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D OCCUPANCY 2022" sheetId="1" r:id="rId4"/>
    <sheet state="visible" name="IPD PK PROCEDURE 2022" sheetId="2" r:id="rId5"/>
    <sheet state="visible" name="OPD PK PROCEDURE 2022" sheetId="3" r:id="rId6"/>
    <sheet state="visible" name="IPD SHLKYA PRO 2022" sheetId="4" r:id="rId7"/>
    <sheet state="visible" name="OPD SHALAKYA PRO 2022" sheetId="5" r:id="rId8"/>
    <sheet state="visible" name="IPD PTSR PRO 2022" sheetId="6" r:id="rId9"/>
    <sheet state="visible" name="OPD PTSR PRO 2022" sheetId="7" r:id="rId10"/>
    <sheet state="visible" name="LAB AND OTHERS 2022" sheetId="8" r:id="rId11"/>
    <sheet state="visible" name="OTHERS CAT" sheetId="9" r:id="rId12"/>
    <sheet state="visible" name="2022-OPD DATA" sheetId="10" r:id="rId13"/>
    <sheet state="visible" name="Sheet2" sheetId="11" r:id="rId14"/>
  </sheets>
  <definedNames/>
  <calcPr/>
  <extLst>
    <ext uri="GoogleSheetsCustomDataVersion1">
      <go:sheetsCustomData xmlns:go="http://customooxmlschemas.google.com/" r:id="rId15" roundtripDataSignature="AMtx7mioj3zwVnBwxHXmxSjWEEM9Gc2Tpg=="/>
    </ext>
  </extLst>
</workbook>
</file>

<file path=xl/sharedStrings.xml><?xml version="1.0" encoding="utf-8"?>
<sst xmlns="http://schemas.openxmlformats.org/spreadsheetml/2006/main" count="423" uniqueCount="124">
  <si>
    <t xml:space="preserve">PARUL INSTITUTE OF AYURVEDA AND RESEARCH </t>
  </si>
  <si>
    <t>KHEMDAS AYURVEDA HOSPITAL</t>
  </si>
  <si>
    <t>BED OCCUPANCY</t>
  </si>
  <si>
    <t>DEPT</t>
  </si>
  <si>
    <t>JAN</t>
  </si>
  <si>
    <t>FEB</t>
  </si>
  <si>
    <t>MARCH</t>
  </si>
  <si>
    <t>APRIL</t>
  </si>
  <si>
    <t>MAY</t>
  </si>
  <si>
    <t>JUNE</t>
  </si>
  <si>
    <t>JULY</t>
  </si>
  <si>
    <t xml:space="preserve">AUGUST </t>
  </si>
  <si>
    <t>SEP</t>
  </si>
  <si>
    <t>OCT</t>
  </si>
  <si>
    <t>NOV</t>
  </si>
  <si>
    <t>DEC</t>
  </si>
  <si>
    <t>TOTAL</t>
  </si>
  <si>
    <t>KC</t>
  </si>
  <si>
    <t>PK</t>
  </si>
  <si>
    <t>SHALYA</t>
  </si>
  <si>
    <t>SHALAKYA</t>
  </si>
  <si>
    <t>PTSR</t>
  </si>
  <si>
    <t>KB</t>
  </si>
  <si>
    <t xml:space="preserve">TOTAL </t>
  </si>
  <si>
    <t>TOTAL NO OF PATIENTS</t>
  </si>
  <si>
    <t>AUGUST</t>
  </si>
  <si>
    <t>SEPTEMBER</t>
  </si>
  <si>
    <t>OCTOBER</t>
  </si>
  <si>
    <t>NOVEMBER</t>
  </si>
  <si>
    <t>DECEMBER</t>
  </si>
  <si>
    <t>M</t>
  </si>
  <si>
    <t>F</t>
  </si>
  <si>
    <t>PARUL INSTITUTE OF AYURVEDA AND RESEARCH</t>
  </si>
  <si>
    <t xml:space="preserve">IPD PANCHAKARMA PROCEDURE </t>
  </si>
  <si>
    <t>JANUARY  TO DECEMBER  2022</t>
  </si>
  <si>
    <t>MONTH</t>
  </si>
  <si>
    <t>ABHYANGA</t>
  </si>
  <si>
    <t>SWEDANA</t>
  </si>
  <si>
    <t>VAMANA</t>
  </si>
  <si>
    <t>VIRECHANA</t>
  </si>
  <si>
    <t>BASTI</t>
  </si>
  <si>
    <t xml:space="preserve">JANUBASTI </t>
  </si>
  <si>
    <t>KATIBASTI</t>
  </si>
  <si>
    <t>NASYA</t>
  </si>
  <si>
    <t>SHIRODHARA</t>
  </si>
  <si>
    <t>UDVARTANA</t>
  </si>
  <si>
    <t>SHIRO  BASTI</t>
  </si>
  <si>
    <t>RAKTA MOKSHAN</t>
  </si>
  <si>
    <t>OTHERS</t>
  </si>
  <si>
    <t>JANUARY</t>
  </si>
  <si>
    <t>FEBRUARY</t>
  </si>
  <si>
    <t xml:space="preserve">OPD PANCHAKARMA PROCEDURE </t>
  </si>
  <si>
    <t>KATI BASTI</t>
  </si>
  <si>
    <t>GREEVA BASTI</t>
  </si>
  <si>
    <t>SHIROBASTI</t>
  </si>
  <si>
    <t>RAKTAMOKSHAN</t>
  </si>
  <si>
    <t xml:space="preserve">KHEMDAS AYURVEDA HOSPITAL </t>
  </si>
  <si>
    <t xml:space="preserve">IPD SHALAKYA PROCEDURE </t>
  </si>
  <si>
    <t>ANJAN</t>
  </si>
  <si>
    <t>ASCHOTANA</t>
  </si>
  <si>
    <t>TARPANA</t>
  </si>
  <si>
    <t>BIDALAK</t>
  </si>
  <si>
    <t>NETRA SEKA</t>
  </si>
  <si>
    <t>KARNA PURAN</t>
  </si>
  <si>
    <t>KARNA DHUPANA</t>
  </si>
  <si>
    <t>DHUMAPANA</t>
  </si>
  <si>
    <t>SHIROLEPA</t>
  </si>
  <si>
    <t xml:space="preserve">SHIRO ABHYANG </t>
  </si>
  <si>
    <t>KAVALA</t>
  </si>
  <si>
    <t>GANDUSH</t>
  </si>
  <si>
    <t xml:space="preserve">KARNA PICHU </t>
  </si>
  <si>
    <t>OTHER</t>
  </si>
  <si>
    <t xml:space="preserve">OPD SHALAKYA PROCEDURE </t>
  </si>
  <si>
    <t>DHOOMAPANA</t>
  </si>
  <si>
    <t>SHIRO ABHYANG / other</t>
  </si>
  <si>
    <t xml:space="preserve">IPD PTSR  PROCEDURE </t>
  </si>
  <si>
    <t xml:space="preserve">YONI PICHU </t>
  </si>
  <si>
    <t>YONI PRAKSHALANA</t>
  </si>
  <si>
    <t>UTTARA BASTI</t>
  </si>
  <si>
    <t xml:space="preserve">OPD PTSR  PROCEDURE </t>
  </si>
  <si>
    <t>JANUARY TO DECEMBER 2022</t>
  </si>
  <si>
    <t>SL NO</t>
  </si>
  <si>
    <t>DETAILS</t>
  </si>
  <si>
    <t>HAEMATOLOGY</t>
  </si>
  <si>
    <t>BIOCHEMISTRY</t>
  </si>
  <si>
    <t>SEROLOGY</t>
  </si>
  <si>
    <t>MICROLOGY</t>
  </si>
  <si>
    <t>X-RAY</t>
  </si>
  <si>
    <t>ECG</t>
  </si>
  <si>
    <t>USG</t>
  </si>
  <si>
    <t>SHALYA OT</t>
  </si>
  <si>
    <t>SHALAKYA OT</t>
  </si>
  <si>
    <t>KSHARASUTRA</t>
  </si>
  <si>
    <t>DELIVERY</t>
  </si>
  <si>
    <t>OPD</t>
  </si>
  <si>
    <t>IPD</t>
  </si>
  <si>
    <t>J.BASTI</t>
  </si>
  <si>
    <t>K.BASTI</t>
  </si>
  <si>
    <t>UDVARTAN</t>
  </si>
  <si>
    <t>NETRA SEK</t>
  </si>
  <si>
    <t>K.PURN</t>
  </si>
  <si>
    <t>K.DHUPAN</t>
  </si>
  <si>
    <t>DHUMPAN</t>
  </si>
  <si>
    <t>S.ABHYANGA</t>
  </si>
  <si>
    <t>KAVAL</t>
  </si>
  <si>
    <t>YEARLY OPD DATA -2022</t>
  </si>
  <si>
    <t>SHALKYA</t>
  </si>
  <si>
    <t>SW</t>
  </si>
  <si>
    <t>AT</t>
  </si>
  <si>
    <t>EYE</t>
  </si>
  <si>
    <t>ENT</t>
  </si>
  <si>
    <t xml:space="preserve"> </t>
  </si>
  <si>
    <t xml:space="preserve">FEBRUARY </t>
  </si>
  <si>
    <t>MALE</t>
  </si>
  <si>
    <t>FEMALE</t>
  </si>
  <si>
    <t>SHALKYA (EYE)</t>
  </si>
  <si>
    <t>SHALKYA (ENT)</t>
  </si>
  <si>
    <t>SWATHVRITTA</t>
  </si>
  <si>
    <t>ATYAYIKA</t>
  </si>
  <si>
    <t>m</t>
  </si>
  <si>
    <t>f</t>
  </si>
  <si>
    <t>31868-male</t>
  </si>
  <si>
    <t>t</t>
  </si>
  <si>
    <t>36433-female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</si>
</sst>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4.0"/>
      <color theme="1"/>
      <name val="Calibri"/>
    </font>
    <font/>
    <font>
      <sz val="11.0"/>
      <color theme="1"/>
      <name val="Calibri"/>
    </font>
    <font>
      <sz val="9.0"/>
      <color theme="1"/>
      <name val="Calibri"/>
    </font>
    <font>
      <sz val="14.0"/>
      <color theme="1"/>
      <name val="Calibri"/>
    </font>
    <font>
      <color theme="1"/>
      <name val="Calibri"/>
      <scheme val="minor"/>
    </font>
    <font>
      <sz val="12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7" fillId="0" fontId="3" numFmtId="0" xfId="0" applyBorder="1" applyFont="1"/>
    <xf borderId="7" fillId="0" fontId="3" numFmtId="0" xfId="0" applyAlignment="1" applyBorder="1" applyFont="1">
      <alignment horizontal="center"/>
    </xf>
    <xf borderId="0" fillId="0" fontId="3" numFmtId="0" xfId="0" applyFont="1"/>
    <xf borderId="1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8" fillId="0" fontId="3" numFmtId="0" xfId="0" applyAlignment="1" applyBorder="1" applyFont="1">
      <alignment horizontal="center"/>
    </xf>
    <xf borderId="8" fillId="0" fontId="2" numFmtId="0" xfId="0" applyBorder="1" applyFont="1"/>
    <xf borderId="1" fillId="0" fontId="3" numFmtId="0" xfId="0" applyAlignment="1" applyBorder="1" applyFont="1">
      <alignment horizontal="center" shrinkToFit="0" wrapText="1"/>
    </xf>
    <xf borderId="9" fillId="0" fontId="3" numFmtId="0" xfId="0" applyAlignment="1" applyBorder="1" applyFont="1">
      <alignment horizontal="center"/>
    </xf>
    <xf borderId="7" fillId="0" fontId="3" numFmtId="0" xfId="0" applyAlignment="1" applyBorder="1" applyFont="1">
      <alignment shrinkToFit="0" wrapText="1"/>
    </xf>
    <xf borderId="7" fillId="2" fontId="3" numFmtId="0" xfId="0" applyAlignment="1" applyBorder="1" applyFill="1" applyFont="1">
      <alignment horizontal="center"/>
    </xf>
    <xf borderId="0" fillId="0" fontId="3" numFmtId="0" xfId="0" applyAlignment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horizontal="center" vertical="center"/>
    </xf>
    <xf borderId="7" fillId="0" fontId="3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7" fillId="2" fontId="3" numFmtId="0" xfId="0" applyAlignment="1" applyBorder="1" applyFont="1">
      <alignment horizontal="center" vertical="center"/>
    </xf>
    <xf borderId="10" fillId="0" fontId="3" numFmtId="0" xfId="0" applyAlignment="1" applyBorder="1" applyFont="1">
      <alignment vertical="center"/>
    </xf>
    <xf borderId="10" fillId="0" fontId="3" numFmtId="0" xfId="0" applyAlignment="1" applyBorder="1" applyFont="1">
      <alignment horizontal="center" vertical="center"/>
    </xf>
    <xf borderId="7" fillId="0" fontId="4" numFmtId="0" xfId="0" applyAlignment="1" applyBorder="1" applyFont="1">
      <alignment shrinkToFit="0" wrapText="1"/>
    </xf>
    <xf borderId="7" fillId="0" fontId="4" numFmtId="0" xfId="0" applyBorder="1" applyFont="1"/>
    <xf borderId="1" fillId="0" fontId="1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shrinkToFit="0" wrapText="1"/>
    </xf>
    <xf borderId="3" fillId="0" fontId="3" numFmtId="0" xfId="0" applyAlignment="1" applyBorder="1" applyFont="1">
      <alignment shrinkToFit="0" wrapText="1"/>
    </xf>
    <xf borderId="1" fillId="0" fontId="3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0" fillId="0" fontId="5" numFmtId="0" xfId="0" applyFont="1"/>
    <xf borderId="0" fillId="0" fontId="1" numFmtId="0" xfId="0" applyAlignment="1" applyFont="1">
      <alignment horizontal="center"/>
    </xf>
    <xf borderId="5" fillId="0" fontId="3" numFmtId="0" xfId="0" applyAlignment="1" applyBorder="1" applyFont="1">
      <alignment horizontal="center"/>
    </xf>
    <xf borderId="1" fillId="0" fontId="3" numFmtId="0" xfId="0" applyBorder="1" applyFont="1"/>
    <xf borderId="0" fillId="0" fontId="6" numFmtId="0" xfId="0" applyFont="1"/>
    <xf borderId="7" fillId="0" fontId="1" numFmtId="0" xfId="0" applyBorder="1" applyFont="1"/>
    <xf borderId="7" fillId="0" fontId="1" numFmtId="0" xfId="0" applyAlignment="1" applyBorder="1" applyFont="1">
      <alignment horizontal="center"/>
    </xf>
    <xf borderId="7" fillId="0" fontId="5" numFmtId="0" xfId="0" applyAlignment="1" applyBorder="1" applyFont="1">
      <alignment horizontal="center"/>
    </xf>
    <xf borderId="7" fillId="0" fontId="5" numFmtId="0" xfId="0" applyBorder="1" applyFont="1"/>
    <xf borderId="1" fillId="0" fontId="5" numFmtId="0" xfId="0" applyAlignment="1" applyBorder="1" applyFont="1">
      <alignment horizontal="center"/>
    </xf>
    <xf borderId="7" fillId="0" fontId="7" numFmtId="0" xfId="0" applyBorder="1" applyFont="1"/>
    <xf borderId="1" fillId="0" fontId="7" numFmtId="0" xfId="0" applyBorder="1" applyFont="1"/>
    <xf borderId="7" fillId="0" fontId="5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86"/>
    <col customWidth="1" min="2" max="19" width="8.71"/>
    <col customWidth="1" min="20" max="20" width="8.0"/>
    <col customWidth="1" min="21" max="27" width="8.71"/>
  </cols>
  <sheetData>
    <row r="2">
      <c r="B2" s="1" t="s">
        <v>0</v>
      </c>
      <c r="C2" s="2"/>
      <c r="D2" s="2"/>
      <c r="E2" s="2"/>
      <c r="F2" s="2"/>
      <c r="G2" s="2"/>
      <c r="H2" s="3"/>
    </row>
    <row r="3">
      <c r="B3" s="1" t="s">
        <v>1</v>
      </c>
      <c r="C3" s="2"/>
      <c r="D3" s="2"/>
      <c r="E3" s="2"/>
      <c r="F3" s="2"/>
      <c r="G3" s="2"/>
      <c r="H3" s="3"/>
    </row>
    <row r="5">
      <c r="B5" s="4" t="s">
        <v>2</v>
      </c>
      <c r="C5" s="5"/>
      <c r="D5" s="6"/>
      <c r="E5" s="7">
        <v>2022.0</v>
      </c>
    </row>
    <row r="6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7" t="s">
        <v>16</v>
      </c>
    </row>
    <row r="7">
      <c r="A7" s="7" t="s">
        <v>17</v>
      </c>
      <c r="B7" s="8">
        <v>47.0</v>
      </c>
      <c r="C7" s="7">
        <v>170.0</v>
      </c>
      <c r="D7" s="8">
        <v>463.0</v>
      </c>
      <c r="E7" s="8">
        <v>652.0</v>
      </c>
      <c r="F7" s="8">
        <v>835.0</v>
      </c>
      <c r="G7" s="8">
        <v>704.0</v>
      </c>
      <c r="H7" s="8">
        <v>939.0</v>
      </c>
      <c r="I7" s="8">
        <v>869.0</v>
      </c>
      <c r="J7" s="8">
        <v>997.0</v>
      </c>
      <c r="K7" s="8">
        <v>1035.0</v>
      </c>
      <c r="L7" s="8">
        <v>1475.0</v>
      </c>
      <c r="M7" s="8">
        <v>1285.0</v>
      </c>
      <c r="N7" s="8">
        <f t="shared" ref="N7:N13" si="1">SUM(B7:M7)</f>
        <v>9471</v>
      </c>
    </row>
    <row r="8">
      <c r="A8" s="7" t="s">
        <v>18</v>
      </c>
      <c r="B8" s="8">
        <v>204.0</v>
      </c>
      <c r="C8" s="7">
        <v>261.0</v>
      </c>
      <c r="D8" s="8">
        <v>599.0</v>
      </c>
      <c r="E8" s="8">
        <v>783.0</v>
      </c>
      <c r="F8" s="8">
        <v>964.0</v>
      </c>
      <c r="G8" s="8">
        <v>942.0</v>
      </c>
      <c r="H8" s="8">
        <v>988.0</v>
      </c>
      <c r="I8" s="8">
        <v>1074.0</v>
      </c>
      <c r="J8" s="8">
        <v>1066.0</v>
      </c>
      <c r="K8" s="8">
        <v>1004.0</v>
      </c>
      <c r="L8" s="8">
        <v>1417.0</v>
      </c>
      <c r="M8" s="8">
        <v>1477.0</v>
      </c>
      <c r="N8" s="8">
        <f t="shared" si="1"/>
        <v>10779</v>
      </c>
    </row>
    <row r="9">
      <c r="A9" s="7" t="s">
        <v>19</v>
      </c>
      <c r="B9" s="8">
        <v>53.0</v>
      </c>
      <c r="C9" s="7">
        <v>139.0</v>
      </c>
      <c r="D9" s="8">
        <v>433.0</v>
      </c>
      <c r="E9" s="8">
        <v>629.0</v>
      </c>
      <c r="F9" s="8">
        <v>731.0</v>
      </c>
      <c r="G9" s="8">
        <v>624.0</v>
      </c>
      <c r="H9" s="8">
        <v>688.0</v>
      </c>
      <c r="I9" s="8">
        <v>712.0</v>
      </c>
      <c r="J9" s="8">
        <v>895.0</v>
      </c>
      <c r="K9" s="8">
        <v>1111.0</v>
      </c>
      <c r="L9" s="8">
        <v>1057.0</v>
      </c>
      <c r="M9" s="8">
        <v>907.0</v>
      </c>
      <c r="N9" s="8">
        <f t="shared" si="1"/>
        <v>7979</v>
      </c>
    </row>
    <row r="10">
      <c r="A10" s="7" t="s">
        <v>20</v>
      </c>
      <c r="B10" s="8">
        <v>15.0</v>
      </c>
      <c r="C10" s="7">
        <v>98.0</v>
      </c>
      <c r="D10" s="8">
        <v>189.0</v>
      </c>
      <c r="E10" s="8">
        <v>542.0</v>
      </c>
      <c r="F10" s="8">
        <v>636.0</v>
      </c>
      <c r="G10" s="8">
        <v>607.0</v>
      </c>
      <c r="H10" s="8">
        <v>513.0</v>
      </c>
      <c r="I10" s="8">
        <v>491.0</v>
      </c>
      <c r="J10" s="8">
        <v>764.0</v>
      </c>
      <c r="K10" s="8">
        <v>865.0</v>
      </c>
      <c r="L10" s="8">
        <v>865.0</v>
      </c>
      <c r="M10" s="8">
        <v>758.0</v>
      </c>
      <c r="N10" s="8">
        <f t="shared" si="1"/>
        <v>6343</v>
      </c>
    </row>
    <row r="11">
      <c r="A11" s="7" t="s">
        <v>21</v>
      </c>
      <c r="B11" s="8">
        <v>23.0</v>
      </c>
      <c r="C11" s="7">
        <v>93.0</v>
      </c>
      <c r="D11" s="8">
        <v>231.0</v>
      </c>
      <c r="E11" s="8">
        <v>501.0</v>
      </c>
      <c r="F11" s="8">
        <v>575.0</v>
      </c>
      <c r="G11" s="8">
        <v>559.0</v>
      </c>
      <c r="H11" s="8">
        <v>544.0</v>
      </c>
      <c r="I11" s="8">
        <v>560.0</v>
      </c>
      <c r="J11" s="8">
        <v>718.0</v>
      </c>
      <c r="K11" s="8">
        <v>822.0</v>
      </c>
      <c r="L11" s="8">
        <v>721.0</v>
      </c>
      <c r="M11" s="8">
        <v>711.0</v>
      </c>
      <c r="N11" s="8">
        <f t="shared" si="1"/>
        <v>6058</v>
      </c>
    </row>
    <row r="12">
      <c r="A12" s="7" t="s">
        <v>22</v>
      </c>
      <c r="B12" s="8">
        <v>18.0</v>
      </c>
      <c r="C12" s="7">
        <v>121.0</v>
      </c>
      <c r="D12" s="8">
        <v>209.0</v>
      </c>
      <c r="E12" s="8">
        <v>453.0</v>
      </c>
      <c r="F12" s="8">
        <v>527.0</v>
      </c>
      <c r="G12" s="8">
        <v>503.0</v>
      </c>
      <c r="H12" s="8">
        <v>548.0</v>
      </c>
      <c r="I12" s="8">
        <v>467.0</v>
      </c>
      <c r="J12" s="8">
        <v>746.0</v>
      </c>
      <c r="K12" s="8">
        <v>766.0</v>
      </c>
      <c r="L12" s="8">
        <v>705.0</v>
      </c>
      <c r="M12" s="8">
        <v>703.0</v>
      </c>
      <c r="N12" s="8">
        <f t="shared" si="1"/>
        <v>5766</v>
      </c>
    </row>
    <row r="13">
      <c r="A13" s="7" t="s">
        <v>23</v>
      </c>
      <c r="B13" s="8">
        <v>360.0</v>
      </c>
      <c r="C13" s="7">
        <v>882.0</v>
      </c>
      <c r="D13" s="8">
        <v>2124.0</v>
      </c>
      <c r="E13" s="8">
        <v>3560.0</v>
      </c>
      <c r="F13" s="8">
        <v>4268.0</v>
      </c>
      <c r="G13" s="8">
        <v>3939.0</v>
      </c>
      <c r="H13" s="8">
        <v>4220.0</v>
      </c>
      <c r="I13" s="8">
        <v>4173.0</v>
      </c>
      <c r="J13" s="8">
        <v>5186.0</v>
      </c>
      <c r="K13" s="8">
        <v>5603.0</v>
      </c>
      <c r="L13" s="8">
        <v>6240.0</v>
      </c>
      <c r="M13" s="8">
        <v>5841.0</v>
      </c>
      <c r="N13" s="8">
        <f t="shared" si="1"/>
        <v>46396</v>
      </c>
    </row>
    <row r="1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6">
      <c r="B16" s="10" t="s">
        <v>24</v>
      </c>
      <c r="C16" s="2"/>
      <c r="D16" s="2"/>
      <c r="E16" s="3"/>
    </row>
    <row r="17">
      <c r="A17" s="7" t="s">
        <v>3</v>
      </c>
      <c r="B17" s="7" t="s">
        <v>4</v>
      </c>
      <c r="C17" s="7" t="s">
        <v>5</v>
      </c>
      <c r="D17" s="7" t="s">
        <v>6</v>
      </c>
      <c r="E17" s="7" t="s">
        <v>7</v>
      </c>
      <c r="F17" s="7" t="s">
        <v>8</v>
      </c>
      <c r="G17" s="7" t="s">
        <v>9</v>
      </c>
      <c r="H17" s="7" t="s">
        <v>10</v>
      </c>
      <c r="I17" s="7" t="s">
        <v>11</v>
      </c>
      <c r="J17" s="7" t="s">
        <v>12</v>
      </c>
      <c r="K17" s="7" t="s">
        <v>13</v>
      </c>
      <c r="L17" s="7" t="s">
        <v>14</v>
      </c>
      <c r="M17" s="7" t="s">
        <v>15</v>
      </c>
      <c r="N17" s="7" t="s">
        <v>16</v>
      </c>
      <c r="P17" s="11"/>
      <c r="Q17" s="11"/>
      <c r="R17" s="11"/>
      <c r="S17" s="11"/>
      <c r="T17" s="11"/>
      <c r="U17" s="11"/>
      <c r="V17" s="11"/>
    </row>
    <row r="18">
      <c r="A18" s="7" t="s">
        <v>17</v>
      </c>
      <c r="B18" s="8">
        <v>9.0</v>
      </c>
      <c r="C18" s="8">
        <v>17.0</v>
      </c>
      <c r="D18" s="8">
        <v>45.0</v>
      </c>
      <c r="E18" s="8">
        <v>66.0</v>
      </c>
      <c r="F18" s="8">
        <v>82.0</v>
      </c>
      <c r="G18" s="8">
        <v>93.0</v>
      </c>
      <c r="H18" s="8">
        <v>110.0</v>
      </c>
      <c r="I18" s="8">
        <v>147.0</v>
      </c>
      <c r="J18" s="8">
        <v>93.0</v>
      </c>
      <c r="K18" s="8">
        <v>113.0</v>
      </c>
      <c r="L18" s="8">
        <v>116.0</v>
      </c>
      <c r="M18" s="8">
        <v>104.0</v>
      </c>
      <c r="N18" s="8">
        <f t="shared" ref="N18:N24" si="2">SUM(B18:M18)</f>
        <v>995</v>
      </c>
    </row>
    <row r="19">
      <c r="A19" s="7" t="s">
        <v>18</v>
      </c>
      <c r="B19" s="8">
        <v>37.0</v>
      </c>
      <c r="C19" s="8">
        <v>24.0</v>
      </c>
      <c r="D19" s="8">
        <v>59.0</v>
      </c>
      <c r="E19" s="8">
        <v>74.0</v>
      </c>
      <c r="F19" s="8">
        <v>94.0</v>
      </c>
      <c r="G19" s="8">
        <v>116.0</v>
      </c>
      <c r="H19" s="8">
        <v>140.0</v>
      </c>
      <c r="I19" s="8">
        <v>146.0</v>
      </c>
      <c r="J19" s="8">
        <v>131.0</v>
      </c>
      <c r="K19" s="8">
        <v>117.0</v>
      </c>
      <c r="L19" s="8">
        <v>143.0</v>
      </c>
      <c r="M19" s="8">
        <v>131.0</v>
      </c>
      <c r="N19" s="8">
        <f t="shared" si="2"/>
        <v>1212</v>
      </c>
    </row>
    <row r="20">
      <c r="A20" s="7" t="s">
        <v>19</v>
      </c>
      <c r="B20" s="8">
        <v>14.0</v>
      </c>
      <c r="C20" s="8">
        <v>13.0</v>
      </c>
      <c r="D20" s="8">
        <v>33.0</v>
      </c>
      <c r="E20" s="8">
        <v>53.0</v>
      </c>
      <c r="F20" s="8">
        <v>68.0</v>
      </c>
      <c r="G20" s="8">
        <v>103.0</v>
      </c>
      <c r="H20" s="8">
        <v>82.0</v>
      </c>
      <c r="I20" s="8">
        <v>83.0</v>
      </c>
      <c r="J20" s="8">
        <v>87.0</v>
      </c>
      <c r="K20" s="8">
        <v>92.0</v>
      </c>
      <c r="L20" s="8">
        <v>73.0</v>
      </c>
      <c r="M20" s="8">
        <v>83.0</v>
      </c>
      <c r="N20" s="8">
        <f t="shared" si="2"/>
        <v>784</v>
      </c>
    </row>
    <row r="21" ht="15.75" customHeight="1">
      <c r="A21" s="7" t="s">
        <v>20</v>
      </c>
      <c r="B21" s="8">
        <v>4.0</v>
      </c>
      <c r="C21" s="8">
        <v>12.0</v>
      </c>
      <c r="D21" s="8">
        <v>21.0</v>
      </c>
      <c r="E21" s="8">
        <v>48.0</v>
      </c>
      <c r="F21" s="8">
        <v>64.0</v>
      </c>
      <c r="G21" s="8">
        <v>93.0</v>
      </c>
      <c r="H21" s="8">
        <v>92.0</v>
      </c>
      <c r="I21" s="8">
        <v>84.0</v>
      </c>
      <c r="J21" s="8">
        <v>94.0</v>
      </c>
      <c r="K21" s="8">
        <v>94.0</v>
      </c>
      <c r="L21" s="8">
        <v>74.0</v>
      </c>
      <c r="M21" s="8">
        <v>68.0</v>
      </c>
      <c r="N21" s="8">
        <f t="shared" si="2"/>
        <v>748</v>
      </c>
    </row>
    <row r="22" ht="15.75" customHeight="1">
      <c r="A22" s="7" t="s">
        <v>21</v>
      </c>
      <c r="B22" s="8">
        <v>5.0</v>
      </c>
      <c r="C22" s="8">
        <v>9.0</v>
      </c>
      <c r="D22" s="8">
        <v>28.0</v>
      </c>
      <c r="E22" s="8">
        <v>52.0</v>
      </c>
      <c r="F22" s="8">
        <v>60.0</v>
      </c>
      <c r="G22" s="8">
        <v>61.0</v>
      </c>
      <c r="H22" s="8">
        <v>68.0</v>
      </c>
      <c r="I22" s="8">
        <v>77.0</v>
      </c>
      <c r="J22" s="8">
        <v>68.0</v>
      </c>
      <c r="K22" s="8">
        <v>76.0</v>
      </c>
      <c r="L22" s="8">
        <v>85.0</v>
      </c>
      <c r="M22" s="8">
        <v>82.0</v>
      </c>
      <c r="N22" s="8">
        <f t="shared" si="2"/>
        <v>671</v>
      </c>
    </row>
    <row r="23" ht="15.75" customHeight="1">
      <c r="A23" s="7" t="s">
        <v>22</v>
      </c>
      <c r="B23" s="8">
        <v>6.0</v>
      </c>
      <c r="C23" s="8">
        <v>8.0</v>
      </c>
      <c r="D23" s="8">
        <v>22.0</v>
      </c>
      <c r="E23" s="8">
        <v>42.0</v>
      </c>
      <c r="F23" s="8">
        <v>51.0</v>
      </c>
      <c r="G23" s="8">
        <v>60.0</v>
      </c>
      <c r="H23" s="8">
        <v>62.0</v>
      </c>
      <c r="I23" s="8">
        <v>58.0</v>
      </c>
      <c r="J23" s="8">
        <v>61.0</v>
      </c>
      <c r="K23" s="8">
        <v>83.0</v>
      </c>
      <c r="L23" s="8">
        <v>68.0</v>
      </c>
      <c r="M23" s="8">
        <v>75.0</v>
      </c>
      <c r="N23" s="8">
        <f t="shared" si="2"/>
        <v>596</v>
      </c>
    </row>
    <row r="24" ht="15.75" customHeight="1">
      <c r="A24" s="7" t="s">
        <v>23</v>
      </c>
      <c r="B24" s="8">
        <v>75.0</v>
      </c>
      <c r="C24" s="8">
        <v>83.0</v>
      </c>
      <c r="D24" s="8">
        <v>208.0</v>
      </c>
      <c r="E24" s="8">
        <v>335.0</v>
      </c>
      <c r="F24" s="8">
        <v>419.0</v>
      </c>
      <c r="G24" s="8">
        <v>526.0</v>
      </c>
      <c r="H24" s="8">
        <v>554.0</v>
      </c>
      <c r="I24" s="8">
        <v>595.0</v>
      </c>
      <c r="J24" s="8">
        <v>534.0</v>
      </c>
      <c r="K24" s="8">
        <v>575.0</v>
      </c>
      <c r="L24" s="8">
        <v>559.0</v>
      </c>
      <c r="M24" s="8">
        <v>543.0</v>
      </c>
      <c r="N24" s="8">
        <f t="shared" si="2"/>
        <v>5006</v>
      </c>
    </row>
    <row r="25" ht="15.75" customHeight="1"/>
    <row r="26" ht="15.75" customHeight="1"/>
    <row r="27" ht="15.75" customHeight="1">
      <c r="B27" s="8" t="s">
        <v>24</v>
      </c>
      <c r="C27" s="8"/>
      <c r="D27" s="8"/>
      <c r="E27" s="8"/>
      <c r="Z27" s="12">
        <v>2022.0</v>
      </c>
      <c r="AA27" s="13"/>
    </row>
    <row r="28" ht="15.75" customHeight="1">
      <c r="A28" s="7" t="s">
        <v>3</v>
      </c>
      <c r="B28" s="14" t="s">
        <v>4</v>
      </c>
      <c r="C28" s="3"/>
      <c r="D28" s="10" t="s">
        <v>5</v>
      </c>
      <c r="E28" s="3"/>
      <c r="F28" s="10" t="s">
        <v>6</v>
      </c>
      <c r="G28" s="3"/>
      <c r="H28" s="10" t="s">
        <v>7</v>
      </c>
      <c r="I28" s="3"/>
      <c r="J28" s="10" t="s">
        <v>8</v>
      </c>
      <c r="K28" s="3"/>
      <c r="L28" s="10" t="s">
        <v>9</v>
      </c>
      <c r="M28" s="3"/>
      <c r="N28" s="10" t="s">
        <v>10</v>
      </c>
      <c r="O28" s="3"/>
      <c r="P28" s="10" t="s">
        <v>25</v>
      </c>
      <c r="Q28" s="3"/>
      <c r="R28" s="10" t="s">
        <v>26</v>
      </c>
      <c r="S28" s="3"/>
      <c r="T28" s="10" t="s">
        <v>27</v>
      </c>
      <c r="U28" s="3"/>
      <c r="V28" s="10" t="s">
        <v>28</v>
      </c>
      <c r="W28" s="3"/>
      <c r="X28" s="10" t="s">
        <v>29</v>
      </c>
      <c r="Y28" s="3"/>
      <c r="Z28" s="7"/>
      <c r="AA28" s="7"/>
    </row>
    <row r="29" ht="15.75" customHeight="1">
      <c r="A29" s="7"/>
      <c r="B29" s="8" t="s">
        <v>30</v>
      </c>
      <c r="C29" s="8" t="s">
        <v>31</v>
      </c>
      <c r="D29" s="8" t="s">
        <v>30</v>
      </c>
      <c r="E29" s="8" t="s">
        <v>31</v>
      </c>
      <c r="F29" s="8" t="s">
        <v>30</v>
      </c>
      <c r="G29" s="8" t="s">
        <v>31</v>
      </c>
      <c r="H29" s="8" t="s">
        <v>30</v>
      </c>
      <c r="I29" s="8" t="s">
        <v>31</v>
      </c>
      <c r="J29" s="8" t="s">
        <v>30</v>
      </c>
      <c r="K29" s="8" t="s">
        <v>31</v>
      </c>
      <c r="L29" s="8" t="s">
        <v>30</v>
      </c>
      <c r="M29" s="8" t="s">
        <v>31</v>
      </c>
      <c r="N29" s="15" t="s">
        <v>30</v>
      </c>
      <c r="O29" s="8" t="s">
        <v>31</v>
      </c>
      <c r="P29" s="8" t="s">
        <v>30</v>
      </c>
      <c r="Q29" s="8" t="s">
        <v>31</v>
      </c>
      <c r="R29" s="8" t="s">
        <v>30</v>
      </c>
      <c r="S29" s="8" t="s">
        <v>31</v>
      </c>
      <c r="T29" s="8" t="s">
        <v>30</v>
      </c>
      <c r="U29" s="8" t="s">
        <v>31</v>
      </c>
      <c r="V29" s="8" t="s">
        <v>30</v>
      </c>
      <c r="W29" s="8" t="s">
        <v>31</v>
      </c>
      <c r="X29" s="8" t="s">
        <v>30</v>
      </c>
      <c r="Y29" s="8" t="s">
        <v>31</v>
      </c>
      <c r="Z29" s="8" t="s">
        <v>30</v>
      </c>
      <c r="AA29" s="8" t="s">
        <v>31</v>
      </c>
    </row>
    <row r="30" ht="15.75" customHeight="1">
      <c r="A30" s="7" t="s">
        <v>17</v>
      </c>
      <c r="B30" s="8">
        <v>5.0</v>
      </c>
      <c r="C30" s="8">
        <v>4.0</v>
      </c>
      <c r="D30" s="8">
        <v>9.0</v>
      </c>
      <c r="E30" s="8">
        <v>8.0</v>
      </c>
      <c r="F30" s="8">
        <v>22.0</v>
      </c>
      <c r="G30" s="8">
        <v>23.0</v>
      </c>
      <c r="H30" s="8">
        <v>30.0</v>
      </c>
      <c r="I30" s="8">
        <v>36.0</v>
      </c>
      <c r="J30" s="8">
        <v>32.0</v>
      </c>
      <c r="K30" s="8">
        <v>50.0</v>
      </c>
      <c r="L30" s="8">
        <v>47.0</v>
      </c>
      <c r="M30" s="8">
        <v>46.0</v>
      </c>
      <c r="N30" s="8">
        <v>60.0</v>
      </c>
      <c r="O30" s="8">
        <v>50.0</v>
      </c>
      <c r="P30" s="8">
        <v>78.0</v>
      </c>
      <c r="Q30" s="8">
        <v>69.0</v>
      </c>
      <c r="R30" s="8">
        <v>48.0</v>
      </c>
      <c r="S30" s="8">
        <v>45.0</v>
      </c>
      <c r="T30" s="8">
        <v>59.0</v>
      </c>
      <c r="U30" s="8">
        <v>54.0</v>
      </c>
      <c r="V30" s="8">
        <v>69.0</v>
      </c>
      <c r="W30" s="8">
        <v>47.0</v>
      </c>
      <c r="X30" s="8">
        <v>65.0</v>
      </c>
      <c r="Y30" s="8">
        <v>39.0</v>
      </c>
      <c r="Z30" s="8"/>
      <c r="AA30" s="8"/>
    </row>
    <row r="31" ht="15.75" customHeight="1">
      <c r="A31" s="7" t="s">
        <v>18</v>
      </c>
      <c r="B31" s="8">
        <v>19.0</v>
      </c>
      <c r="C31" s="8">
        <v>18.0</v>
      </c>
      <c r="D31" s="8">
        <v>14.0</v>
      </c>
      <c r="E31" s="8">
        <v>10.0</v>
      </c>
      <c r="F31" s="8">
        <v>19.0</v>
      </c>
      <c r="G31" s="8">
        <v>40.0</v>
      </c>
      <c r="H31" s="8">
        <v>29.0</v>
      </c>
      <c r="I31" s="8">
        <v>45.0</v>
      </c>
      <c r="J31" s="8">
        <v>42.0</v>
      </c>
      <c r="K31" s="8">
        <v>52.0</v>
      </c>
      <c r="L31" s="8">
        <v>73.0</v>
      </c>
      <c r="M31" s="8">
        <v>43.0</v>
      </c>
      <c r="N31" s="8">
        <v>56.0</v>
      </c>
      <c r="O31" s="8">
        <v>84.0</v>
      </c>
      <c r="P31" s="8">
        <v>67.0</v>
      </c>
      <c r="Q31" s="8">
        <v>79.0</v>
      </c>
      <c r="R31" s="8">
        <v>65.0</v>
      </c>
      <c r="S31" s="8">
        <v>66.0</v>
      </c>
      <c r="T31" s="8">
        <v>48.0</v>
      </c>
      <c r="U31" s="8">
        <v>69.0</v>
      </c>
      <c r="V31" s="8">
        <v>53.0</v>
      </c>
      <c r="W31" s="8">
        <v>90.0</v>
      </c>
      <c r="X31" s="8">
        <v>58.0</v>
      </c>
      <c r="Y31" s="8">
        <v>73.0</v>
      </c>
      <c r="Z31" s="8"/>
      <c r="AA31" s="8"/>
    </row>
    <row r="32" ht="15.75" customHeight="1">
      <c r="A32" s="7" t="s">
        <v>19</v>
      </c>
      <c r="B32" s="8">
        <v>13.0</v>
      </c>
      <c r="C32" s="8">
        <v>1.0</v>
      </c>
      <c r="D32" s="8">
        <v>7.0</v>
      </c>
      <c r="E32" s="8">
        <v>6.0</v>
      </c>
      <c r="F32" s="8">
        <v>20.0</v>
      </c>
      <c r="G32" s="8">
        <v>13.0</v>
      </c>
      <c r="H32" s="8">
        <v>39.0</v>
      </c>
      <c r="I32" s="8">
        <v>14.0</v>
      </c>
      <c r="J32" s="8">
        <v>53.0</v>
      </c>
      <c r="K32" s="8">
        <v>15.0</v>
      </c>
      <c r="L32" s="8">
        <v>74.0</v>
      </c>
      <c r="M32" s="8">
        <v>29.0</v>
      </c>
      <c r="N32" s="8">
        <v>55.0</v>
      </c>
      <c r="O32" s="8">
        <v>27.0</v>
      </c>
      <c r="P32" s="8">
        <v>61.0</v>
      </c>
      <c r="Q32" s="8">
        <v>22.0</v>
      </c>
      <c r="R32" s="8">
        <v>61.0</v>
      </c>
      <c r="S32" s="8">
        <v>26.0</v>
      </c>
      <c r="T32" s="8">
        <v>68.0</v>
      </c>
      <c r="U32" s="8">
        <v>24.0</v>
      </c>
      <c r="V32" s="8">
        <v>53.0</v>
      </c>
      <c r="W32" s="8">
        <v>20.0</v>
      </c>
      <c r="X32" s="8">
        <v>59.0</v>
      </c>
      <c r="Y32" s="8">
        <v>24.0</v>
      </c>
      <c r="Z32" s="8"/>
      <c r="AA32" s="8"/>
    </row>
    <row r="33" ht="15.75" customHeight="1">
      <c r="A33" s="7" t="s">
        <v>20</v>
      </c>
      <c r="B33" s="8">
        <v>2.0</v>
      </c>
      <c r="C33" s="8">
        <v>2.0</v>
      </c>
      <c r="D33" s="8">
        <v>6.0</v>
      </c>
      <c r="E33" s="8">
        <v>6.0</v>
      </c>
      <c r="F33" s="8">
        <v>12.0</v>
      </c>
      <c r="G33" s="8">
        <v>9.0</v>
      </c>
      <c r="H33" s="8">
        <v>30.0</v>
      </c>
      <c r="I33" s="8">
        <v>18.0</v>
      </c>
      <c r="J33" s="8">
        <v>27.0</v>
      </c>
      <c r="K33" s="8">
        <v>37.0</v>
      </c>
      <c r="L33" s="8">
        <v>34.0</v>
      </c>
      <c r="M33" s="8">
        <v>59.0</v>
      </c>
      <c r="N33" s="8">
        <v>45.0</v>
      </c>
      <c r="O33" s="8">
        <v>47.0</v>
      </c>
      <c r="P33" s="8">
        <v>39.0</v>
      </c>
      <c r="Q33" s="8">
        <v>45.0</v>
      </c>
      <c r="R33" s="8">
        <v>57.0</v>
      </c>
      <c r="S33" s="8">
        <v>37.0</v>
      </c>
      <c r="T33" s="8">
        <v>47.0</v>
      </c>
      <c r="U33" s="8">
        <v>47.0</v>
      </c>
      <c r="V33" s="8">
        <v>31.0</v>
      </c>
      <c r="W33" s="8">
        <v>43.0</v>
      </c>
      <c r="X33" s="8">
        <v>36.0</v>
      </c>
      <c r="Y33" s="8">
        <v>32.0</v>
      </c>
      <c r="Z33" s="8"/>
      <c r="AA33" s="8"/>
    </row>
    <row r="34" ht="15.75" customHeight="1">
      <c r="A34" s="7" t="s">
        <v>21</v>
      </c>
      <c r="B34" s="8">
        <v>0.0</v>
      </c>
      <c r="C34" s="8">
        <v>5.0</v>
      </c>
      <c r="D34" s="8">
        <v>0.0</v>
      </c>
      <c r="E34" s="8">
        <v>9.0</v>
      </c>
      <c r="F34" s="8">
        <v>0.0</v>
      </c>
      <c r="G34" s="8">
        <v>28.0</v>
      </c>
      <c r="H34" s="8">
        <v>1.0</v>
      </c>
      <c r="I34" s="8">
        <v>51.0</v>
      </c>
      <c r="J34" s="8">
        <v>1.0</v>
      </c>
      <c r="K34" s="8">
        <v>59.0</v>
      </c>
      <c r="L34" s="8">
        <v>2.0</v>
      </c>
      <c r="M34" s="8">
        <v>59.0</v>
      </c>
      <c r="N34" s="8">
        <v>2.0</v>
      </c>
      <c r="O34" s="8">
        <v>66.0</v>
      </c>
      <c r="P34" s="8">
        <v>3.0</v>
      </c>
      <c r="Q34" s="8">
        <v>74.0</v>
      </c>
      <c r="R34" s="8">
        <v>2.0</v>
      </c>
      <c r="S34" s="8">
        <v>66.0</v>
      </c>
      <c r="T34" s="8">
        <v>2.0</v>
      </c>
      <c r="U34" s="8">
        <v>74.0</v>
      </c>
      <c r="V34" s="8">
        <v>0.0</v>
      </c>
      <c r="W34" s="8">
        <v>85.0</v>
      </c>
      <c r="X34" s="8">
        <v>0.0</v>
      </c>
      <c r="Y34" s="8">
        <v>82.0</v>
      </c>
      <c r="Z34" s="8"/>
      <c r="AA34" s="8"/>
    </row>
    <row r="35" ht="15.75" customHeight="1">
      <c r="A35" s="7" t="s">
        <v>22</v>
      </c>
      <c r="B35" s="8">
        <v>2.0</v>
      </c>
      <c r="C35" s="8">
        <v>4.0</v>
      </c>
      <c r="D35" s="8">
        <v>2.0</v>
      </c>
      <c r="E35" s="8">
        <v>6.0</v>
      </c>
      <c r="F35" s="8">
        <v>9.0</v>
      </c>
      <c r="G35" s="8">
        <v>13.0</v>
      </c>
      <c r="H35" s="8">
        <v>22.0</v>
      </c>
      <c r="I35" s="8">
        <v>20.0</v>
      </c>
      <c r="J35" s="8">
        <v>29.0</v>
      </c>
      <c r="K35" s="8">
        <v>22.0</v>
      </c>
      <c r="L35" s="8">
        <v>31.0</v>
      </c>
      <c r="M35" s="8">
        <v>29.0</v>
      </c>
      <c r="N35" s="8">
        <v>31.0</v>
      </c>
      <c r="O35" s="8">
        <v>31.0</v>
      </c>
      <c r="P35" s="8">
        <v>35.0</v>
      </c>
      <c r="Q35" s="8">
        <v>23.0</v>
      </c>
      <c r="R35" s="8">
        <v>36.0</v>
      </c>
      <c r="S35" s="8">
        <v>25.0</v>
      </c>
      <c r="T35" s="8">
        <v>54.0</v>
      </c>
      <c r="U35" s="8">
        <v>29.0</v>
      </c>
      <c r="V35" s="8">
        <v>47.0</v>
      </c>
      <c r="W35" s="8">
        <v>21.0</v>
      </c>
      <c r="X35" s="8">
        <v>41.0</v>
      </c>
      <c r="Y35" s="8">
        <v>34.0</v>
      </c>
      <c r="Z35" s="8"/>
      <c r="AA35" s="8"/>
    </row>
    <row r="36" ht="15.75" customHeight="1">
      <c r="A36" s="7" t="s">
        <v>23</v>
      </c>
      <c r="B36" s="8">
        <f t="shared" ref="B36:C36" si="3">SUM(B30:B35)</f>
        <v>41</v>
      </c>
      <c r="C36" s="8">
        <f t="shared" si="3"/>
        <v>34</v>
      </c>
      <c r="D36" s="8">
        <v>38.0</v>
      </c>
      <c r="E36" s="8">
        <v>45.0</v>
      </c>
      <c r="F36" s="8">
        <v>82.0</v>
      </c>
      <c r="G36" s="8">
        <v>126.0</v>
      </c>
      <c r="H36" s="8">
        <v>151.0</v>
      </c>
      <c r="I36" s="8">
        <v>184.0</v>
      </c>
      <c r="J36" s="8">
        <v>184.0</v>
      </c>
      <c r="K36" s="8">
        <v>235.0</v>
      </c>
      <c r="L36" s="8">
        <v>261.0</v>
      </c>
      <c r="M36" s="8">
        <v>265.0</v>
      </c>
      <c r="N36" s="8">
        <v>249.0</v>
      </c>
      <c r="O36" s="8">
        <v>305.0</v>
      </c>
      <c r="P36" s="8">
        <v>283.0</v>
      </c>
      <c r="Q36" s="8">
        <v>312.0</v>
      </c>
      <c r="R36" s="8">
        <f t="shared" ref="R36:S36" si="4">SUM(R30:R35)</f>
        <v>269</v>
      </c>
      <c r="S36" s="8">
        <f t="shared" si="4"/>
        <v>265</v>
      </c>
      <c r="T36" s="8">
        <v>278.0</v>
      </c>
      <c r="U36" s="8">
        <v>297.0</v>
      </c>
      <c r="V36" s="8">
        <f t="shared" ref="V36:Y36" si="5">SUM(V30:V35)</f>
        <v>253</v>
      </c>
      <c r="W36" s="8">
        <f t="shared" si="5"/>
        <v>306</v>
      </c>
      <c r="X36" s="8">
        <f t="shared" si="5"/>
        <v>259</v>
      </c>
      <c r="Y36" s="8">
        <f t="shared" si="5"/>
        <v>284</v>
      </c>
      <c r="Z36" s="8"/>
      <c r="AA36" s="8"/>
    </row>
    <row r="37" ht="15.75" customHeight="1">
      <c r="B37" s="7"/>
      <c r="C37" s="7"/>
      <c r="D37" s="8"/>
      <c r="E37" s="8"/>
      <c r="F37" s="8"/>
      <c r="G37" s="8"/>
      <c r="H37" s="8"/>
      <c r="I37" s="8"/>
      <c r="J37" s="8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B2:H2"/>
    <mergeCell ref="B3:H3"/>
    <mergeCell ref="B5:D5"/>
    <mergeCell ref="B16:E16"/>
    <mergeCell ref="Z27:AA27"/>
    <mergeCell ref="B28:C28"/>
    <mergeCell ref="D28:E28"/>
  </mergeCells>
  <printOptions/>
  <pageMargins bottom="0.0" footer="0.0" header="0.0" left="0.0" right="0.0" top="0.0"/>
  <pageSetup paperSize="9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14"/>
    <col customWidth="1" min="2" max="2" width="12.0"/>
    <col customWidth="1" min="3" max="10" width="8.71"/>
    <col customWidth="1" min="11" max="11" width="10.43"/>
    <col customWidth="1" min="12" max="12" width="8.71"/>
    <col customWidth="1" min="13" max="13" width="9.86"/>
    <col customWidth="1" min="14" max="14" width="8.71"/>
    <col customWidth="1" min="15" max="15" width="10.43"/>
    <col customWidth="1" min="16" max="16" width="8.71"/>
    <col customWidth="1" min="17" max="17" width="9.86"/>
    <col customWidth="1" min="18" max="18" width="8.71"/>
    <col customWidth="1" min="19" max="19" width="10.14"/>
    <col customWidth="1" min="20" max="20" width="8.71"/>
    <col customWidth="1" min="21" max="21" width="9.57"/>
    <col customWidth="1" min="22" max="26" width="8.71"/>
  </cols>
  <sheetData>
    <row r="2">
      <c r="A2" s="37"/>
      <c r="B2" s="1" t="s">
        <v>0</v>
      </c>
      <c r="C2" s="2"/>
      <c r="D2" s="2"/>
      <c r="E2" s="2"/>
      <c r="F2" s="2"/>
      <c r="G2" s="2"/>
      <c r="H2" s="2"/>
      <c r="I2" s="2"/>
      <c r="J2" s="3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>
      <c r="A3" s="37"/>
      <c r="B3" s="1" t="s">
        <v>56</v>
      </c>
      <c r="C3" s="2"/>
      <c r="D3" s="2"/>
      <c r="E3" s="2"/>
      <c r="F3" s="2"/>
      <c r="G3" s="2"/>
      <c r="H3" s="2"/>
      <c r="I3" s="2"/>
      <c r="J3" s="3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>
      <c r="A5" s="1" t="s">
        <v>105</v>
      </c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>
      <c r="A6" s="42"/>
      <c r="B6" s="42"/>
      <c r="C6" s="43" t="s">
        <v>17</v>
      </c>
      <c r="D6" s="43" t="s">
        <v>18</v>
      </c>
      <c r="E6" s="43" t="s">
        <v>19</v>
      </c>
      <c r="F6" s="1" t="s">
        <v>106</v>
      </c>
      <c r="G6" s="3"/>
      <c r="H6" s="43" t="s">
        <v>21</v>
      </c>
      <c r="I6" s="43" t="s">
        <v>22</v>
      </c>
      <c r="J6" s="43" t="s">
        <v>107</v>
      </c>
      <c r="K6" s="43" t="s">
        <v>108</v>
      </c>
      <c r="L6" s="43" t="s">
        <v>16</v>
      </c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>
      <c r="A7" s="42"/>
      <c r="B7" s="42"/>
      <c r="C7" s="43"/>
      <c r="D7" s="43"/>
      <c r="E7" s="43"/>
      <c r="F7" s="43" t="s">
        <v>109</v>
      </c>
      <c r="G7" s="43" t="s">
        <v>110</v>
      </c>
      <c r="H7" s="43"/>
      <c r="I7" s="43"/>
      <c r="J7" s="43"/>
      <c r="K7" s="43"/>
      <c r="L7" s="43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>
      <c r="A8" s="43">
        <v>1.0</v>
      </c>
      <c r="B8" s="43" t="s">
        <v>49</v>
      </c>
      <c r="C8" s="43">
        <v>371.0</v>
      </c>
      <c r="D8" s="43">
        <v>396.0</v>
      </c>
      <c r="E8" s="43">
        <v>211.0</v>
      </c>
      <c r="F8" s="43">
        <v>119.0</v>
      </c>
      <c r="G8" s="43">
        <v>142.0</v>
      </c>
      <c r="H8" s="43">
        <v>220.0</v>
      </c>
      <c r="I8" s="43">
        <v>179.0</v>
      </c>
      <c r="J8" s="43">
        <v>18.0</v>
      </c>
      <c r="K8" s="43">
        <v>1.0</v>
      </c>
      <c r="L8" s="43">
        <v>1657.0</v>
      </c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>
      <c r="A9" s="43">
        <v>2.0</v>
      </c>
      <c r="B9" s="43" t="s">
        <v>50</v>
      </c>
      <c r="C9" s="43">
        <v>910.0</v>
      </c>
      <c r="D9" s="43">
        <v>918.0</v>
      </c>
      <c r="E9" s="43">
        <v>460.0</v>
      </c>
      <c r="F9" s="43">
        <v>222.0</v>
      </c>
      <c r="G9" s="43">
        <v>237.0</v>
      </c>
      <c r="H9" s="43">
        <v>475.0</v>
      </c>
      <c r="I9" s="43">
        <v>427.0</v>
      </c>
      <c r="J9" s="43">
        <v>59.0</v>
      </c>
      <c r="K9" s="43">
        <v>2.0</v>
      </c>
      <c r="L9" s="43">
        <v>3710.0</v>
      </c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>
      <c r="A10" s="43">
        <v>3.0</v>
      </c>
      <c r="B10" s="43" t="s">
        <v>6</v>
      </c>
      <c r="C10" s="43">
        <v>1478.0</v>
      </c>
      <c r="D10" s="43">
        <v>1585.0</v>
      </c>
      <c r="E10" s="43">
        <v>784.0</v>
      </c>
      <c r="F10" s="43">
        <v>435.0</v>
      </c>
      <c r="G10" s="43">
        <v>389.0</v>
      </c>
      <c r="H10" s="43">
        <v>801.0</v>
      </c>
      <c r="I10" s="43">
        <v>724.0</v>
      </c>
      <c r="J10" s="43">
        <v>89.0</v>
      </c>
      <c r="K10" s="43">
        <v>3.0</v>
      </c>
      <c r="L10" s="43">
        <v>6288.0</v>
      </c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>
      <c r="A11" s="43">
        <v>4.0</v>
      </c>
      <c r="B11" s="43" t="s">
        <v>7</v>
      </c>
      <c r="C11" s="43">
        <v>1517.0</v>
      </c>
      <c r="D11" s="43">
        <v>1540.0</v>
      </c>
      <c r="E11" s="43">
        <v>738.0</v>
      </c>
      <c r="F11" s="43">
        <v>506.0</v>
      </c>
      <c r="G11" s="43">
        <v>405.0</v>
      </c>
      <c r="H11" s="43">
        <v>817.0</v>
      </c>
      <c r="I11" s="43">
        <v>704.0</v>
      </c>
      <c r="J11" s="43">
        <v>92.0</v>
      </c>
      <c r="K11" s="43">
        <v>7.0</v>
      </c>
      <c r="L11" s="43">
        <v>6326.0</v>
      </c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>
      <c r="A12" s="43">
        <v>5.0</v>
      </c>
      <c r="B12" s="43" t="s">
        <v>8</v>
      </c>
      <c r="C12" s="43">
        <v>1559.0</v>
      </c>
      <c r="D12" s="43">
        <v>1481.0</v>
      </c>
      <c r="E12" s="43">
        <v>721.0</v>
      </c>
      <c r="F12" s="43">
        <v>506.0</v>
      </c>
      <c r="G12" s="43">
        <v>394.0</v>
      </c>
      <c r="H12" s="43">
        <v>756.0</v>
      </c>
      <c r="I12" s="43">
        <v>685.0</v>
      </c>
      <c r="J12" s="43">
        <v>84.0</v>
      </c>
      <c r="K12" s="43">
        <v>4.0</v>
      </c>
      <c r="L12" s="43">
        <v>6190.0</v>
      </c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>
      <c r="A13" s="43">
        <v>6.0</v>
      </c>
      <c r="B13" s="43" t="s">
        <v>9</v>
      </c>
      <c r="C13" s="43">
        <v>1736.0</v>
      </c>
      <c r="D13" s="43">
        <v>1701.0</v>
      </c>
      <c r="E13" s="43">
        <v>798.0</v>
      </c>
      <c r="F13" s="43">
        <v>578.0</v>
      </c>
      <c r="G13" s="43">
        <v>385.0</v>
      </c>
      <c r="H13" s="43">
        <v>807.0</v>
      </c>
      <c r="I13" s="43">
        <v>722.0</v>
      </c>
      <c r="J13" s="43">
        <v>198.0</v>
      </c>
      <c r="K13" s="43">
        <v>6.0</v>
      </c>
      <c r="L13" s="43">
        <v>6931.0</v>
      </c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>
      <c r="A14" s="43">
        <v>7.0</v>
      </c>
      <c r="B14" s="43" t="s">
        <v>10</v>
      </c>
      <c r="C14" s="43">
        <v>1782.0</v>
      </c>
      <c r="D14" s="43">
        <v>1686.0</v>
      </c>
      <c r="E14" s="43">
        <v>768.0</v>
      </c>
      <c r="F14" s="43">
        <v>517.0</v>
      </c>
      <c r="G14" s="43">
        <v>379.0</v>
      </c>
      <c r="H14" s="43">
        <v>765.0</v>
      </c>
      <c r="I14" s="43">
        <v>630.0</v>
      </c>
      <c r="J14" s="43">
        <v>78.0</v>
      </c>
      <c r="K14" s="43">
        <v>7.0</v>
      </c>
      <c r="L14" s="43">
        <v>6612.0</v>
      </c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</row>
    <row r="15">
      <c r="A15" s="43">
        <v>8.0</v>
      </c>
      <c r="B15" s="43" t="s">
        <v>25</v>
      </c>
      <c r="C15" s="43">
        <v>1573.0</v>
      </c>
      <c r="D15" s="43">
        <v>1492.0</v>
      </c>
      <c r="E15" s="43">
        <v>684.0</v>
      </c>
      <c r="F15" s="43">
        <v>468.0</v>
      </c>
      <c r="G15" s="43">
        <v>357.0</v>
      </c>
      <c r="H15" s="43">
        <v>669.0</v>
      </c>
      <c r="I15" s="43">
        <v>584.0</v>
      </c>
      <c r="J15" s="43">
        <v>65.0</v>
      </c>
      <c r="K15" s="43">
        <v>3.0</v>
      </c>
      <c r="L15" s="43">
        <v>5895.0</v>
      </c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</row>
    <row r="16">
      <c r="A16" s="43">
        <v>9.0</v>
      </c>
      <c r="B16" s="43" t="s">
        <v>26</v>
      </c>
      <c r="C16" s="43">
        <v>1680.0</v>
      </c>
      <c r="D16" s="43">
        <v>1737.0</v>
      </c>
      <c r="E16" s="43">
        <v>835.0</v>
      </c>
      <c r="F16" s="43">
        <v>509.0</v>
      </c>
      <c r="G16" s="43">
        <v>442.0</v>
      </c>
      <c r="H16" s="43">
        <v>840.0</v>
      </c>
      <c r="I16" s="43">
        <v>815.0</v>
      </c>
      <c r="J16" s="43">
        <v>105.0</v>
      </c>
      <c r="K16" s="43">
        <v>4.0</v>
      </c>
      <c r="L16" s="43">
        <v>6967.0</v>
      </c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</row>
    <row r="17">
      <c r="A17" s="43">
        <v>10.0</v>
      </c>
      <c r="B17" s="43" t="s">
        <v>27</v>
      </c>
      <c r="C17" s="43">
        <v>1439.0</v>
      </c>
      <c r="D17" s="43">
        <v>1501.0</v>
      </c>
      <c r="E17" s="43">
        <v>726.0</v>
      </c>
      <c r="F17" s="43">
        <v>450.0</v>
      </c>
      <c r="G17" s="43">
        <v>431.0</v>
      </c>
      <c r="H17" s="43">
        <v>806.0</v>
      </c>
      <c r="I17" s="43">
        <v>721.0</v>
      </c>
      <c r="J17" s="43">
        <v>95.0</v>
      </c>
      <c r="K17" s="43">
        <v>3.0</v>
      </c>
      <c r="L17" s="43">
        <v>6172.0</v>
      </c>
      <c r="M17" s="37"/>
      <c r="N17" s="37"/>
      <c r="O17" s="37"/>
      <c r="P17" s="37" t="s">
        <v>111</v>
      </c>
      <c r="Q17" s="37"/>
      <c r="R17" s="37"/>
      <c r="S17" s="37"/>
      <c r="T17" s="37"/>
      <c r="U17" s="37"/>
      <c r="V17" s="37"/>
      <c r="W17" s="37"/>
      <c r="X17" s="37"/>
      <c r="Y17" s="37"/>
    </row>
    <row r="18">
      <c r="A18" s="43">
        <v>11.0</v>
      </c>
      <c r="B18" s="43" t="s">
        <v>28</v>
      </c>
      <c r="C18" s="43">
        <v>1902.0</v>
      </c>
      <c r="D18" s="43">
        <v>1918.0</v>
      </c>
      <c r="E18" s="43">
        <v>969.0</v>
      </c>
      <c r="F18" s="43">
        <v>628.0</v>
      </c>
      <c r="G18" s="43">
        <v>456.0</v>
      </c>
      <c r="H18" s="43">
        <v>1011.0</v>
      </c>
      <c r="I18" s="43">
        <v>943.0</v>
      </c>
      <c r="J18" s="43">
        <v>138.0</v>
      </c>
      <c r="K18" s="43">
        <v>10.0</v>
      </c>
      <c r="L18" s="43">
        <v>7975.0</v>
      </c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>
      <c r="A19" s="43">
        <v>12.0</v>
      </c>
      <c r="B19" s="43" t="s">
        <v>29</v>
      </c>
      <c r="C19" s="43">
        <v>1997.0</v>
      </c>
      <c r="D19" s="43">
        <v>2015.0</v>
      </c>
      <c r="E19" s="43">
        <v>931.0</v>
      </c>
      <c r="F19" s="43">
        <v>606.0</v>
      </c>
      <c r="G19" s="43">
        <v>411.0</v>
      </c>
      <c r="H19" s="43">
        <v>958.0</v>
      </c>
      <c r="I19" s="43">
        <v>876.0</v>
      </c>
      <c r="J19" s="43">
        <v>119.0</v>
      </c>
      <c r="K19" s="43">
        <v>8.0</v>
      </c>
      <c r="L19" s="43">
        <v>7921.0</v>
      </c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</row>
    <row r="20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</row>
    <row r="21" ht="15.75" customHeight="1">
      <c r="A21" s="42"/>
      <c r="B21" s="43" t="s">
        <v>16</v>
      </c>
      <c r="C21" s="44">
        <f t="shared" ref="C21:L21" si="1">SUM(C8:C20)</f>
        <v>17944</v>
      </c>
      <c r="D21" s="44">
        <f t="shared" si="1"/>
        <v>17970</v>
      </c>
      <c r="E21" s="44">
        <f t="shared" si="1"/>
        <v>8625</v>
      </c>
      <c r="F21" s="44">
        <f t="shared" si="1"/>
        <v>5544</v>
      </c>
      <c r="G21" s="44">
        <f t="shared" si="1"/>
        <v>4428</v>
      </c>
      <c r="H21" s="44">
        <f t="shared" si="1"/>
        <v>8925</v>
      </c>
      <c r="I21" s="44">
        <f t="shared" si="1"/>
        <v>8010</v>
      </c>
      <c r="J21" s="44">
        <f t="shared" si="1"/>
        <v>1140</v>
      </c>
      <c r="K21" s="44">
        <f t="shared" si="1"/>
        <v>58</v>
      </c>
      <c r="L21" s="44">
        <f t="shared" si="1"/>
        <v>72644</v>
      </c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</row>
    <row r="22" ht="15.75" customHeight="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</row>
    <row r="23" ht="15.75" customHeight="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</row>
    <row r="24" ht="15.75" customHeight="1">
      <c r="A24" s="45" t="s">
        <v>35</v>
      </c>
      <c r="B24" s="46" t="s">
        <v>49</v>
      </c>
      <c r="C24" s="3"/>
      <c r="D24" s="46" t="s">
        <v>112</v>
      </c>
      <c r="E24" s="3"/>
      <c r="F24" s="46" t="s">
        <v>6</v>
      </c>
      <c r="G24" s="3"/>
      <c r="H24" s="46" t="s">
        <v>7</v>
      </c>
      <c r="I24" s="3"/>
      <c r="J24" s="46" t="s">
        <v>8</v>
      </c>
      <c r="K24" s="3"/>
      <c r="L24" s="46" t="s">
        <v>9</v>
      </c>
      <c r="M24" s="3"/>
      <c r="N24" s="46" t="s">
        <v>10</v>
      </c>
      <c r="O24" s="3"/>
      <c r="P24" s="46" t="s">
        <v>25</v>
      </c>
      <c r="Q24" s="3"/>
      <c r="R24" s="46" t="s">
        <v>26</v>
      </c>
      <c r="S24" s="3"/>
      <c r="T24" s="46" t="s">
        <v>27</v>
      </c>
      <c r="U24" s="3"/>
      <c r="V24" s="46" t="s">
        <v>28</v>
      </c>
      <c r="W24" s="3"/>
      <c r="X24" s="46" t="s">
        <v>29</v>
      </c>
      <c r="Y24" s="3"/>
    </row>
    <row r="25" ht="15.75" customHeight="1">
      <c r="A25" s="45" t="s">
        <v>3</v>
      </c>
      <c r="B25" s="47" t="s">
        <v>113</v>
      </c>
      <c r="C25" s="47" t="s">
        <v>114</v>
      </c>
      <c r="D25" s="47" t="s">
        <v>113</v>
      </c>
      <c r="E25" s="47" t="s">
        <v>114</v>
      </c>
      <c r="F25" s="47" t="s">
        <v>113</v>
      </c>
      <c r="G25" s="47" t="s">
        <v>114</v>
      </c>
      <c r="H25" s="47" t="s">
        <v>113</v>
      </c>
      <c r="I25" s="47" t="s">
        <v>114</v>
      </c>
      <c r="J25" s="47" t="s">
        <v>113</v>
      </c>
      <c r="K25" s="47" t="s">
        <v>114</v>
      </c>
      <c r="L25" s="47" t="s">
        <v>113</v>
      </c>
      <c r="M25" s="47" t="s">
        <v>114</v>
      </c>
      <c r="N25" s="47" t="s">
        <v>113</v>
      </c>
      <c r="O25" s="47" t="s">
        <v>114</v>
      </c>
      <c r="P25" s="47" t="s">
        <v>113</v>
      </c>
      <c r="Q25" s="47" t="s">
        <v>114</v>
      </c>
      <c r="R25" s="47" t="s">
        <v>113</v>
      </c>
      <c r="S25" s="48" t="s">
        <v>114</v>
      </c>
      <c r="T25" s="47" t="s">
        <v>113</v>
      </c>
      <c r="U25" s="47" t="s">
        <v>114</v>
      </c>
      <c r="V25" s="47" t="s">
        <v>113</v>
      </c>
      <c r="W25" s="47" t="s">
        <v>114</v>
      </c>
      <c r="X25" s="47" t="s">
        <v>113</v>
      </c>
      <c r="Y25" s="47" t="s">
        <v>114</v>
      </c>
    </row>
    <row r="26" ht="24.75" customHeight="1">
      <c r="A26" s="49" t="s">
        <v>17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50"/>
      <c r="T26" s="49"/>
      <c r="U26" s="49"/>
      <c r="V26" s="49"/>
      <c r="W26" s="49"/>
      <c r="X26" s="49"/>
      <c r="Y26" s="49"/>
      <c r="Z26" s="18"/>
    </row>
    <row r="27" ht="24.75" customHeight="1">
      <c r="A27" s="49" t="s">
        <v>18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50"/>
      <c r="T27" s="49"/>
      <c r="U27" s="49"/>
      <c r="V27" s="49"/>
      <c r="W27" s="49"/>
      <c r="X27" s="49"/>
      <c r="Y27" s="49"/>
      <c r="Z27" s="18"/>
    </row>
    <row r="28" ht="24.75" customHeight="1">
      <c r="A28" s="49" t="s">
        <v>19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50"/>
      <c r="T28" s="49"/>
      <c r="U28" s="49"/>
      <c r="V28" s="49"/>
      <c r="W28" s="49"/>
      <c r="X28" s="49"/>
      <c r="Y28" s="49"/>
      <c r="Z28" s="18"/>
    </row>
    <row r="29" ht="24.75" customHeight="1">
      <c r="A29" s="49" t="s">
        <v>115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0"/>
      <c r="T29" s="49"/>
      <c r="U29" s="49"/>
      <c r="V29" s="49"/>
      <c r="W29" s="49"/>
      <c r="X29" s="49"/>
      <c r="Y29" s="49"/>
      <c r="Z29" s="18"/>
    </row>
    <row r="30" ht="24.75" customHeight="1">
      <c r="A30" s="49" t="s">
        <v>116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49"/>
      <c r="U30" s="49"/>
      <c r="V30" s="49"/>
      <c r="W30" s="49"/>
      <c r="X30" s="49"/>
      <c r="Y30" s="49"/>
      <c r="Z30" s="18"/>
    </row>
    <row r="31" ht="24.75" customHeight="1">
      <c r="A31" s="49" t="s">
        <v>21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50"/>
      <c r="T31" s="49"/>
      <c r="U31" s="49"/>
      <c r="V31" s="49"/>
      <c r="W31" s="49"/>
      <c r="X31" s="49"/>
      <c r="Y31" s="49"/>
      <c r="Z31" s="18"/>
    </row>
    <row r="32" ht="24.75" customHeight="1">
      <c r="A32" s="49" t="s">
        <v>22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50"/>
      <c r="T32" s="49"/>
      <c r="U32" s="49"/>
      <c r="V32" s="49"/>
      <c r="W32" s="49"/>
      <c r="X32" s="49"/>
      <c r="Y32" s="49"/>
      <c r="Z32" s="18"/>
    </row>
    <row r="33" ht="24.75" customHeight="1">
      <c r="A33" s="49" t="s">
        <v>117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50"/>
      <c r="T33" s="49"/>
      <c r="U33" s="49"/>
      <c r="V33" s="49"/>
      <c r="W33" s="49"/>
      <c r="X33" s="49"/>
      <c r="Y33" s="49"/>
      <c r="Z33" s="18"/>
    </row>
    <row r="34" ht="24.75" customHeight="1">
      <c r="A34" s="49" t="s">
        <v>118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50"/>
      <c r="T34" s="49"/>
      <c r="U34" s="49"/>
      <c r="V34" s="49"/>
      <c r="W34" s="49"/>
      <c r="X34" s="49"/>
      <c r="Y34" s="49"/>
      <c r="Z34" s="18"/>
    </row>
    <row r="35" ht="24.75" customHeight="1">
      <c r="A35" s="49" t="s">
        <v>16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50"/>
      <c r="T35" s="49"/>
      <c r="U35" s="49"/>
      <c r="V35" s="49"/>
      <c r="W35" s="49"/>
      <c r="X35" s="49"/>
      <c r="Y35" s="49"/>
      <c r="Z35" s="18"/>
    </row>
    <row r="36" ht="15.75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5"/>
      <c r="U36" s="45"/>
      <c r="V36" s="45"/>
      <c r="W36" s="45"/>
      <c r="X36" s="45"/>
      <c r="Y36" s="45"/>
    </row>
    <row r="37" ht="15.7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</row>
    <row r="38" ht="15.75" customHeight="1">
      <c r="A38" s="37"/>
      <c r="B38" s="37"/>
      <c r="C38" s="37"/>
      <c r="D38" s="37"/>
      <c r="E38" s="37"/>
      <c r="F38" s="37"/>
      <c r="G38" s="37"/>
      <c r="H38" s="45" t="s">
        <v>119</v>
      </c>
      <c r="I38" s="45">
        <v>31868.0</v>
      </c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</row>
    <row r="39" ht="15.75" customHeight="1">
      <c r="A39" s="37"/>
      <c r="B39" s="37"/>
      <c r="C39" s="37"/>
      <c r="D39" s="37"/>
      <c r="E39" s="37"/>
      <c r="F39" s="37"/>
      <c r="G39" s="37"/>
      <c r="H39" s="45" t="s">
        <v>120</v>
      </c>
      <c r="I39" s="45">
        <v>36433.0</v>
      </c>
      <c r="J39" s="37"/>
      <c r="K39" s="37"/>
      <c r="L39" s="37"/>
      <c r="M39" s="37"/>
      <c r="N39" s="37"/>
      <c r="O39" s="37" t="s">
        <v>121</v>
      </c>
      <c r="P39" s="37"/>
      <c r="Q39" s="37"/>
      <c r="R39" s="37"/>
      <c r="S39" s="37"/>
      <c r="T39" s="37"/>
      <c r="U39" s="37"/>
      <c r="V39" s="37"/>
      <c r="W39" s="37"/>
      <c r="X39" s="37"/>
      <c r="Y39" s="37"/>
    </row>
    <row r="40" ht="15.75" customHeight="1">
      <c r="A40" s="37"/>
      <c r="B40" s="37"/>
      <c r="C40" s="37"/>
      <c r="D40" s="37"/>
      <c r="E40" s="37"/>
      <c r="F40" s="37"/>
      <c r="G40" s="37"/>
      <c r="H40" s="45" t="s">
        <v>122</v>
      </c>
      <c r="I40" s="45">
        <v>68301.0</v>
      </c>
      <c r="J40" s="37"/>
      <c r="K40" s="37"/>
      <c r="L40" s="37"/>
      <c r="M40" s="37"/>
      <c r="N40" s="37"/>
      <c r="O40" s="37" t="s">
        <v>123</v>
      </c>
      <c r="P40" s="37"/>
      <c r="Q40" s="37"/>
      <c r="R40" s="37"/>
      <c r="S40" s="37"/>
      <c r="T40" s="37"/>
      <c r="U40" s="37"/>
      <c r="V40" s="37"/>
      <c r="W40" s="37"/>
      <c r="X40" s="37"/>
      <c r="Y40" s="37"/>
    </row>
    <row r="41" ht="15.7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</row>
    <row r="42" ht="15.7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2:J2"/>
    <mergeCell ref="B3:J3"/>
    <mergeCell ref="A5:L5"/>
    <mergeCell ref="F6:G6"/>
    <mergeCell ref="B24:C24"/>
    <mergeCell ref="D24:E24"/>
    <mergeCell ref="F24:G24"/>
    <mergeCell ref="V24:W24"/>
    <mergeCell ref="X24:Y24"/>
    <mergeCell ref="H24:I24"/>
    <mergeCell ref="J24:K24"/>
    <mergeCell ref="L24:M24"/>
    <mergeCell ref="N24:O24"/>
    <mergeCell ref="P24:Q24"/>
    <mergeCell ref="R24:S24"/>
    <mergeCell ref="T24:U24"/>
  </mergeCells>
  <printOptions/>
  <pageMargins bottom="0.22" footer="0.0" header="0.0" left="0.0" right="0.0" top="0.56"/>
  <pageSetup paperSize="9" scale="56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0"/>
    <col customWidth="1" min="2" max="2" width="9.86"/>
    <col customWidth="1" min="3" max="3" width="10.14"/>
    <col customWidth="1" min="4" max="5" width="8.57"/>
    <col customWidth="1" min="6" max="6" width="7.0"/>
    <col customWidth="1" min="7" max="7" width="11.14"/>
    <col customWidth="1" min="8" max="8" width="10.86"/>
    <col customWidth="1" min="9" max="9" width="7.57"/>
    <col customWidth="1" min="10" max="10" width="8.43"/>
    <col customWidth="1" min="11" max="11" width="10.43"/>
    <col customWidth="1" min="12" max="13" width="11.14"/>
    <col customWidth="1" min="14" max="14" width="12.29"/>
    <col customWidth="1" min="15" max="15" width="11.43"/>
    <col customWidth="1" min="16" max="26" width="8.71"/>
  </cols>
  <sheetData>
    <row r="2">
      <c r="C2" s="1" t="s">
        <v>32</v>
      </c>
      <c r="D2" s="2"/>
      <c r="E2" s="2"/>
      <c r="F2" s="2"/>
      <c r="G2" s="2"/>
      <c r="H2" s="2"/>
      <c r="I2" s="2"/>
      <c r="J2" s="2"/>
      <c r="K2" s="3"/>
      <c r="L2" s="11"/>
      <c r="M2" s="11"/>
    </row>
    <row r="3">
      <c r="C3" s="1" t="s">
        <v>1</v>
      </c>
      <c r="D3" s="2"/>
      <c r="E3" s="2"/>
      <c r="F3" s="2"/>
      <c r="G3" s="2"/>
      <c r="H3" s="2"/>
      <c r="I3" s="2"/>
      <c r="J3" s="2"/>
      <c r="K3" s="3"/>
    </row>
    <row r="4">
      <c r="C4" s="10" t="s">
        <v>33</v>
      </c>
      <c r="D4" s="2"/>
      <c r="E4" s="2"/>
      <c r="F4" s="2"/>
      <c r="G4" s="2"/>
      <c r="H4" s="2"/>
      <c r="I4" s="2"/>
      <c r="J4" s="2"/>
      <c r="K4" s="3"/>
      <c r="L4" s="11"/>
      <c r="M4" s="11"/>
    </row>
    <row r="5">
      <c r="C5" s="7"/>
      <c r="D5" s="10" t="s">
        <v>34</v>
      </c>
      <c r="E5" s="2"/>
      <c r="F5" s="2"/>
      <c r="G5" s="2"/>
      <c r="H5" s="2"/>
      <c r="I5" s="2"/>
      <c r="J5" s="2"/>
      <c r="K5" s="3"/>
    </row>
    <row r="6">
      <c r="A6" s="7" t="s">
        <v>35</v>
      </c>
      <c r="B6" s="7" t="s">
        <v>36</v>
      </c>
      <c r="C6" s="7" t="s">
        <v>37</v>
      </c>
      <c r="D6" s="7" t="s">
        <v>38</v>
      </c>
      <c r="E6" s="7" t="s">
        <v>39</v>
      </c>
      <c r="F6" s="7" t="s">
        <v>40</v>
      </c>
      <c r="G6" s="7" t="s">
        <v>41</v>
      </c>
      <c r="H6" s="7" t="s">
        <v>42</v>
      </c>
      <c r="I6" s="7" t="s">
        <v>43</v>
      </c>
      <c r="J6" s="16" t="s">
        <v>44</v>
      </c>
      <c r="K6" s="7" t="s">
        <v>45</v>
      </c>
      <c r="L6" s="16" t="s">
        <v>46</v>
      </c>
      <c r="M6" s="16" t="s">
        <v>47</v>
      </c>
      <c r="N6" s="7" t="s">
        <v>48</v>
      </c>
      <c r="O6" s="7" t="s">
        <v>16</v>
      </c>
    </row>
    <row r="7">
      <c r="A7" s="7" t="s">
        <v>49</v>
      </c>
      <c r="B7" s="8">
        <v>181.0</v>
      </c>
      <c r="C7" s="8">
        <v>190.0</v>
      </c>
      <c r="D7" s="8">
        <v>0.0</v>
      </c>
      <c r="E7" s="8">
        <v>0.0</v>
      </c>
      <c r="F7" s="8">
        <v>32.0</v>
      </c>
      <c r="G7" s="8">
        <v>17.0</v>
      </c>
      <c r="H7" s="8">
        <v>16.0</v>
      </c>
      <c r="I7" s="8">
        <v>16.0</v>
      </c>
      <c r="J7" s="8">
        <v>3.0</v>
      </c>
      <c r="K7" s="8">
        <v>9.0</v>
      </c>
      <c r="L7" s="8">
        <v>0.0</v>
      </c>
      <c r="M7" s="8">
        <v>0.0</v>
      </c>
      <c r="N7" s="8">
        <v>6.0</v>
      </c>
      <c r="O7" s="8">
        <v>470.0</v>
      </c>
    </row>
    <row r="8">
      <c r="A8" s="7" t="s">
        <v>50</v>
      </c>
      <c r="B8" s="8">
        <v>388.0</v>
      </c>
      <c r="C8" s="8">
        <v>381.0</v>
      </c>
      <c r="D8" s="8">
        <v>0.0</v>
      </c>
      <c r="E8" s="8">
        <v>10.0</v>
      </c>
      <c r="F8" s="8">
        <v>99.0</v>
      </c>
      <c r="G8" s="8">
        <v>44.0</v>
      </c>
      <c r="H8" s="8">
        <v>7.0</v>
      </c>
      <c r="I8" s="8">
        <v>45.0</v>
      </c>
      <c r="J8" s="8">
        <v>14.0</v>
      </c>
      <c r="K8" s="8">
        <v>8.0</v>
      </c>
      <c r="L8" s="8">
        <v>0.0</v>
      </c>
      <c r="M8" s="8">
        <v>0.0</v>
      </c>
      <c r="N8" s="8">
        <v>59.0</v>
      </c>
      <c r="O8" s="8">
        <v>1055.0</v>
      </c>
    </row>
    <row r="9">
      <c r="A9" s="7" t="s">
        <v>6</v>
      </c>
      <c r="B9" s="8">
        <v>799.0</v>
      </c>
      <c r="C9" s="8">
        <v>732.0</v>
      </c>
      <c r="D9" s="8">
        <v>0.0</v>
      </c>
      <c r="E9" s="8">
        <v>7.0</v>
      </c>
      <c r="F9" s="8">
        <v>140.0</v>
      </c>
      <c r="G9" s="8">
        <v>37.0</v>
      </c>
      <c r="H9" s="8">
        <v>8.0</v>
      </c>
      <c r="I9" s="8">
        <v>35.0</v>
      </c>
      <c r="J9" s="8">
        <v>25.0</v>
      </c>
      <c r="K9" s="8">
        <v>44.0</v>
      </c>
      <c r="L9" s="8">
        <v>0.0</v>
      </c>
      <c r="M9" s="8">
        <v>0.0</v>
      </c>
      <c r="N9" s="8">
        <v>72.0</v>
      </c>
      <c r="O9" s="8">
        <v>1899.0</v>
      </c>
    </row>
    <row r="10">
      <c r="A10" s="7" t="s">
        <v>7</v>
      </c>
      <c r="B10" s="8">
        <v>826.0</v>
      </c>
      <c r="C10" s="8">
        <v>769.0</v>
      </c>
      <c r="D10" s="8">
        <v>0.0</v>
      </c>
      <c r="E10" s="8">
        <v>4.0</v>
      </c>
      <c r="F10" s="8">
        <v>129.0</v>
      </c>
      <c r="G10" s="8">
        <v>57.0</v>
      </c>
      <c r="H10" s="8">
        <v>35.0</v>
      </c>
      <c r="I10" s="8">
        <v>86.0</v>
      </c>
      <c r="J10" s="8">
        <v>10.0</v>
      </c>
      <c r="K10" s="8">
        <v>82.0</v>
      </c>
      <c r="L10" s="8">
        <v>0.0</v>
      </c>
      <c r="M10" s="8">
        <v>2.0</v>
      </c>
      <c r="N10" s="8">
        <v>46.0</v>
      </c>
      <c r="O10" s="8">
        <v>2046.0</v>
      </c>
    </row>
    <row r="11">
      <c r="A11" s="7" t="s">
        <v>8</v>
      </c>
      <c r="B11" s="8">
        <v>824.0</v>
      </c>
      <c r="C11" s="8">
        <v>754.0</v>
      </c>
      <c r="D11" s="8">
        <v>0.0</v>
      </c>
      <c r="E11" s="8">
        <v>0.0</v>
      </c>
      <c r="F11" s="8">
        <v>182.0</v>
      </c>
      <c r="G11" s="8">
        <v>39.0</v>
      </c>
      <c r="H11" s="8">
        <v>32.0</v>
      </c>
      <c r="I11" s="8">
        <v>164.0</v>
      </c>
      <c r="J11" s="8">
        <v>68.0</v>
      </c>
      <c r="K11" s="8">
        <v>72.0</v>
      </c>
      <c r="L11" s="8">
        <v>0.0</v>
      </c>
      <c r="M11" s="8">
        <v>2.0</v>
      </c>
      <c r="N11" s="8">
        <v>40.0</v>
      </c>
      <c r="O11" s="8">
        <v>2177.0</v>
      </c>
    </row>
    <row r="12">
      <c r="A12" s="7" t="s">
        <v>9</v>
      </c>
      <c r="B12" s="8">
        <v>1055.0</v>
      </c>
      <c r="C12" s="8">
        <v>1027.0</v>
      </c>
      <c r="D12" s="8">
        <v>1.0</v>
      </c>
      <c r="E12" s="8">
        <v>3.0</v>
      </c>
      <c r="F12" s="8">
        <v>232.0</v>
      </c>
      <c r="G12" s="8">
        <v>13.0</v>
      </c>
      <c r="H12" s="8">
        <v>86.0</v>
      </c>
      <c r="I12" s="8">
        <v>166.0</v>
      </c>
      <c r="J12" s="8">
        <v>38.0</v>
      </c>
      <c r="K12" s="8">
        <v>85.0</v>
      </c>
      <c r="L12" s="8">
        <v>0.0</v>
      </c>
      <c r="M12" s="8">
        <v>0.0</v>
      </c>
      <c r="N12" s="8">
        <v>65.0</v>
      </c>
      <c r="O12" s="8">
        <v>2771.0</v>
      </c>
    </row>
    <row r="13">
      <c r="A13" s="7" t="s">
        <v>10</v>
      </c>
      <c r="B13" s="8">
        <v>1210.0</v>
      </c>
      <c r="C13" s="8">
        <v>1151.0</v>
      </c>
      <c r="D13" s="8">
        <v>0.0</v>
      </c>
      <c r="E13" s="8">
        <v>0.0</v>
      </c>
      <c r="F13" s="8">
        <v>178.0</v>
      </c>
      <c r="G13" s="8">
        <v>18.0</v>
      </c>
      <c r="H13" s="8">
        <v>38.0</v>
      </c>
      <c r="I13" s="8">
        <v>148.0</v>
      </c>
      <c r="J13" s="8">
        <v>36.0</v>
      </c>
      <c r="K13" s="8">
        <v>89.0</v>
      </c>
      <c r="L13" s="8">
        <v>0.0</v>
      </c>
      <c r="M13" s="8">
        <v>2.0</v>
      </c>
      <c r="N13" s="8">
        <v>50.0</v>
      </c>
      <c r="O13" s="8">
        <v>2920.0</v>
      </c>
    </row>
    <row r="14">
      <c r="A14" s="7" t="s">
        <v>25</v>
      </c>
      <c r="B14" s="8">
        <v>1249.0</v>
      </c>
      <c r="C14" s="8">
        <v>1192.0</v>
      </c>
      <c r="D14" s="8">
        <v>0.0</v>
      </c>
      <c r="E14" s="8">
        <v>0.0</v>
      </c>
      <c r="F14" s="8">
        <v>218.0</v>
      </c>
      <c r="G14" s="8">
        <v>28.0</v>
      </c>
      <c r="H14" s="8">
        <v>72.0</v>
      </c>
      <c r="I14" s="8">
        <v>99.0</v>
      </c>
      <c r="J14" s="8">
        <v>36.0</v>
      </c>
      <c r="K14" s="8">
        <v>85.0</v>
      </c>
      <c r="L14" s="8">
        <v>1.0</v>
      </c>
      <c r="M14" s="8">
        <v>0.0</v>
      </c>
      <c r="N14" s="8">
        <v>91.0</v>
      </c>
      <c r="O14" s="8">
        <v>3071.0</v>
      </c>
    </row>
    <row r="15">
      <c r="A15" s="7" t="s">
        <v>26</v>
      </c>
      <c r="B15" s="8">
        <v>1238.0</v>
      </c>
      <c r="C15" s="8">
        <v>1266.0</v>
      </c>
      <c r="D15" s="8">
        <v>0.0</v>
      </c>
      <c r="E15" s="8">
        <v>0.0</v>
      </c>
      <c r="F15" s="8">
        <v>101.0</v>
      </c>
      <c r="G15" s="8">
        <v>50.0</v>
      </c>
      <c r="H15" s="8">
        <v>16.0</v>
      </c>
      <c r="I15" s="8">
        <v>216.0</v>
      </c>
      <c r="J15" s="8">
        <v>45.0</v>
      </c>
      <c r="K15" s="8">
        <v>83.0</v>
      </c>
      <c r="L15" s="8">
        <v>19.0</v>
      </c>
      <c r="M15" s="8">
        <v>4.0</v>
      </c>
      <c r="N15" s="8">
        <v>23.0</v>
      </c>
      <c r="O15" s="8">
        <v>3061.0</v>
      </c>
      <c r="P15" s="9"/>
    </row>
    <row r="16" ht="15.0" customHeight="1">
      <c r="A16" s="7" t="s">
        <v>27</v>
      </c>
      <c r="B16" s="8">
        <v>1175.0</v>
      </c>
      <c r="C16" s="8">
        <v>1156.0</v>
      </c>
      <c r="D16" s="8">
        <v>0.0</v>
      </c>
      <c r="E16" s="8">
        <v>0.0</v>
      </c>
      <c r="F16" s="8">
        <v>77.0</v>
      </c>
      <c r="G16" s="8">
        <v>120.0</v>
      </c>
      <c r="H16" s="8">
        <v>103.0</v>
      </c>
      <c r="I16" s="8">
        <v>11.0</v>
      </c>
      <c r="J16" s="8">
        <v>6.0</v>
      </c>
      <c r="K16" s="8">
        <v>58.0</v>
      </c>
      <c r="L16" s="8">
        <v>16.0</v>
      </c>
      <c r="M16" s="8">
        <v>1.0</v>
      </c>
      <c r="N16" s="8">
        <v>3.0</v>
      </c>
      <c r="O16" s="8">
        <v>2726.0</v>
      </c>
    </row>
    <row r="17">
      <c r="A17" s="7" t="s">
        <v>28</v>
      </c>
      <c r="B17" s="8">
        <v>1370.0</v>
      </c>
      <c r="C17" s="8">
        <v>1529.0</v>
      </c>
      <c r="D17" s="8">
        <v>0.0</v>
      </c>
      <c r="E17" s="8">
        <v>0.0</v>
      </c>
      <c r="F17" s="8">
        <v>101.0</v>
      </c>
      <c r="G17" s="8">
        <v>297.0</v>
      </c>
      <c r="H17" s="8">
        <v>134.0</v>
      </c>
      <c r="I17" s="8">
        <v>115.0</v>
      </c>
      <c r="J17" s="8">
        <v>8.0</v>
      </c>
      <c r="K17" s="8">
        <v>59.0</v>
      </c>
      <c r="L17" s="8">
        <v>0.0</v>
      </c>
      <c r="M17" s="8">
        <v>4.0</v>
      </c>
      <c r="N17" s="8">
        <v>24.0</v>
      </c>
      <c r="O17" s="8">
        <v>3641.0</v>
      </c>
    </row>
    <row r="18">
      <c r="A18" s="7" t="s">
        <v>29</v>
      </c>
      <c r="B18" s="17">
        <v>2006.0</v>
      </c>
      <c r="C18" s="17">
        <v>2057.0</v>
      </c>
      <c r="D18" s="17">
        <v>2.0</v>
      </c>
      <c r="E18" s="17">
        <v>3.0</v>
      </c>
      <c r="F18" s="17">
        <v>442.0</v>
      </c>
      <c r="G18" s="17">
        <v>36.0</v>
      </c>
      <c r="H18" s="17">
        <v>102.0</v>
      </c>
      <c r="I18" s="17">
        <v>300.0</v>
      </c>
      <c r="J18" s="17">
        <v>29.0</v>
      </c>
      <c r="K18" s="17">
        <v>165.0</v>
      </c>
      <c r="L18" s="17">
        <v>0.0</v>
      </c>
      <c r="M18" s="17">
        <v>4.0</v>
      </c>
      <c r="N18" s="17">
        <v>182.0</v>
      </c>
      <c r="O18" s="8">
        <v>5328.0</v>
      </c>
    </row>
    <row r="19">
      <c r="A19" s="7" t="s">
        <v>16</v>
      </c>
      <c r="B19" s="8">
        <f t="shared" ref="B19:O19" si="1">SUM(B7:B18)</f>
        <v>12321</v>
      </c>
      <c r="C19" s="8">
        <f t="shared" si="1"/>
        <v>12204</v>
      </c>
      <c r="D19" s="8">
        <f t="shared" si="1"/>
        <v>3</v>
      </c>
      <c r="E19" s="8">
        <f t="shared" si="1"/>
        <v>27</v>
      </c>
      <c r="F19" s="8">
        <f t="shared" si="1"/>
        <v>1931</v>
      </c>
      <c r="G19" s="8">
        <f t="shared" si="1"/>
        <v>756</v>
      </c>
      <c r="H19" s="8">
        <f t="shared" si="1"/>
        <v>649</v>
      </c>
      <c r="I19" s="8">
        <f t="shared" si="1"/>
        <v>1401</v>
      </c>
      <c r="J19" s="8">
        <f t="shared" si="1"/>
        <v>318</v>
      </c>
      <c r="K19" s="8">
        <f t="shared" si="1"/>
        <v>839</v>
      </c>
      <c r="L19" s="8">
        <f t="shared" si="1"/>
        <v>36</v>
      </c>
      <c r="M19" s="8">
        <f t="shared" si="1"/>
        <v>19</v>
      </c>
      <c r="N19" s="8">
        <f t="shared" si="1"/>
        <v>661</v>
      </c>
      <c r="O19" s="8">
        <f t="shared" si="1"/>
        <v>31165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C2:K2"/>
    <mergeCell ref="C3:K3"/>
    <mergeCell ref="C4:K4"/>
    <mergeCell ref="D5:K5"/>
  </mergeCells>
  <printOptions/>
  <pageMargins bottom="0.7480314960629921" footer="0.0" header="0.0" left="0.7086614173228347" right="0.7086614173228347" top="0.7480314960629921"/>
  <pageSetup paperSize="9" scale="8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43"/>
    <col customWidth="1" min="2" max="2" width="11.57"/>
    <col customWidth="1" min="3" max="3" width="10.43"/>
    <col customWidth="1" min="4" max="4" width="9.29"/>
    <col customWidth="1" min="5" max="5" width="11.43"/>
    <col customWidth="1" min="6" max="6" width="6.29"/>
    <col customWidth="1" min="7" max="7" width="11.43"/>
    <col customWidth="1" min="8" max="8" width="11.29"/>
    <col customWidth="1" min="9" max="9" width="7.57"/>
    <col customWidth="1" min="10" max="10" width="13.0"/>
    <col customWidth="1" min="11" max="11" width="12.14"/>
    <col customWidth="1" min="12" max="12" width="8.71"/>
    <col customWidth="1" min="13" max="13" width="10.0"/>
    <col customWidth="1" min="14" max="14" width="11.43"/>
    <col customWidth="1" min="15" max="15" width="12.57"/>
    <col customWidth="1" min="16" max="16" width="8.0"/>
    <col customWidth="1" min="17" max="26" width="8.71"/>
  </cols>
  <sheetData>
    <row r="1">
      <c r="B1" s="10"/>
      <c r="C1" s="2"/>
      <c r="D1" s="2"/>
      <c r="E1" s="2"/>
      <c r="F1" s="2"/>
      <c r="G1" s="2"/>
      <c r="H1" s="2"/>
      <c r="I1" s="2"/>
      <c r="J1" s="3"/>
      <c r="K1" s="11"/>
      <c r="L1" s="11"/>
    </row>
    <row r="2" ht="24.75" customHeight="1">
      <c r="A2" s="18"/>
      <c r="B2" s="19" t="s">
        <v>32</v>
      </c>
      <c r="C2" s="2"/>
      <c r="D2" s="2"/>
      <c r="E2" s="2"/>
      <c r="F2" s="2"/>
      <c r="G2" s="2"/>
      <c r="H2" s="2"/>
      <c r="I2" s="2"/>
      <c r="J2" s="3"/>
      <c r="K2" s="18"/>
      <c r="L2" s="18"/>
      <c r="M2" s="18"/>
      <c r="N2" s="18"/>
      <c r="O2" s="18"/>
      <c r="P2" s="18"/>
    </row>
    <row r="3" ht="24.75" customHeight="1">
      <c r="A3" s="18"/>
      <c r="B3" s="19" t="s">
        <v>1</v>
      </c>
      <c r="C3" s="2"/>
      <c r="D3" s="2"/>
      <c r="E3" s="2"/>
      <c r="F3" s="2"/>
      <c r="G3" s="2"/>
      <c r="H3" s="2"/>
      <c r="I3" s="2"/>
      <c r="J3" s="3"/>
      <c r="K3" s="18"/>
      <c r="L3" s="18"/>
      <c r="M3" s="18"/>
      <c r="N3" s="18"/>
      <c r="O3" s="18"/>
      <c r="P3" s="18"/>
    </row>
    <row r="4" ht="24.75" customHeight="1">
      <c r="A4" s="18"/>
      <c r="B4" s="20" t="s">
        <v>34</v>
      </c>
      <c r="C4" s="2"/>
      <c r="D4" s="2"/>
      <c r="E4" s="2"/>
      <c r="F4" s="2"/>
      <c r="G4" s="2"/>
      <c r="H4" s="2"/>
      <c r="I4" s="2"/>
      <c r="J4" s="3"/>
      <c r="K4" s="18"/>
      <c r="L4" s="18"/>
      <c r="M4" s="18"/>
      <c r="N4" s="18"/>
      <c r="O4" s="18"/>
      <c r="P4" s="18"/>
    </row>
    <row r="5" ht="24.75" customHeight="1">
      <c r="A5" s="18"/>
      <c r="B5" s="20" t="s">
        <v>51</v>
      </c>
      <c r="C5" s="2"/>
      <c r="D5" s="2"/>
      <c r="E5" s="2"/>
      <c r="F5" s="2"/>
      <c r="G5" s="2"/>
      <c r="H5" s="2"/>
      <c r="I5" s="2"/>
      <c r="J5" s="3"/>
      <c r="K5" s="18"/>
      <c r="L5" s="18"/>
      <c r="M5" s="18"/>
      <c r="N5" s="18"/>
      <c r="O5" s="18"/>
      <c r="P5" s="18"/>
    </row>
    <row r="6" ht="24.75" customHeight="1">
      <c r="A6" s="21" t="s">
        <v>35</v>
      </c>
      <c r="B6" s="21" t="s">
        <v>36</v>
      </c>
      <c r="C6" s="21" t="s">
        <v>37</v>
      </c>
      <c r="D6" s="21" t="s">
        <v>38</v>
      </c>
      <c r="E6" s="21" t="s">
        <v>39</v>
      </c>
      <c r="F6" s="21" t="s">
        <v>40</v>
      </c>
      <c r="G6" s="21" t="s">
        <v>41</v>
      </c>
      <c r="H6" s="21" t="s">
        <v>52</v>
      </c>
      <c r="I6" s="21" t="s">
        <v>43</v>
      </c>
      <c r="J6" s="21" t="s">
        <v>44</v>
      </c>
      <c r="K6" s="21" t="s">
        <v>45</v>
      </c>
      <c r="L6" s="21" t="s">
        <v>53</v>
      </c>
      <c r="M6" s="21" t="s">
        <v>54</v>
      </c>
      <c r="N6" s="21" t="s">
        <v>55</v>
      </c>
      <c r="O6" s="21" t="s">
        <v>48</v>
      </c>
      <c r="P6" s="21" t="s">
        <v>16</v>
      </c>
    </row>
    <row r="7" ht="24.75" customHeight="1">
      <c r="A7" s="22" t="s">
        <v>49</v>
      </c>
      <c r="B7" s="22">
        <v>13.0</v>
      </c>
      <c r="C7" s="22">
        <v>13.0</v>
      </c>
      <c r="D7" s="22">
        <v>0.0</v>
      </c>
      <c r="E7" s="22">
        <v>0.0</v>
      </c>
      <c r="F7" s="22">
        <v>6.0</v>
      </c>
      <c r="G7" s="22">
        <v>0.0</v>
      </c>
      <c r="H7" s="22">
        <v>0.0</v>
      </c>
      <c r="I7" s="22">
        <v>0.0</v>
      </c>
      <c r="J7" s="22">
        <v>0.0</v>
      </c>
      <c r="K7" s="22">
        <v>6.0</v>
      </c>
      <c r="L7" s="22">
        <v>0.0</v>
      </c>
      <c r="M7" s="22">
        <v>0.0</v>
      </c>
      <c r="N7" s="22">
        <v>2.0</v>
      </c>
      <c r="O7" s="22">
        <v>0.0</v>
      </c>
      <c r="P7" s="22">
        <v>40.0</v>
      </c>
    </row>
    <row r="8" ht="24.75" customHeight="1">
      <c r="A8" s="22" t="s">
        <v>50</v>
      </c>
      <c r="B8" s="22">
        <v>25.0</v>
      </c>
      <c r="C8" s="22">
        <v>28.0</v>
      </c>
      <c r="D8" s="22">
        <v>0.0</v>
      </c>
      <c r="E8" s="22">
        <v>0.0</v>
      </c>
      <c r="F8" s="22">
        <v>29.0</v>
      </c>
      <c r="G8" s="22">
        <v>0.0</v>
      </c>
      <c r="H8" s="22">
        <v>7.0</v>
      </c>
      <c r="I8" s="22">
        <v>0.0</v>
      </c>
      <c r="J8" s="22">
        <v>0.0</v>
      </c>
      <c r="K8" s="22">
        <v>3.0</v>
      </c>
      <c r="L8" s="22">
        <v>0.0</v>
      </c>
      <c r="M8" s="22">
        <v>0.0</v>
      </c>
      <c r="N8" s="22">
        <v>3.0</v>
      </c>
      <c r="O8" s="22">
        <v>0.0</v>
      </c>
      <c r="P8" s="22">
        <v>95.0</v>
      </c>
    </row>
    <row r="9" ht="24.75" customHeight="1">
      <c r="A9" s="22" t="s">
        <v>6</v>
      </c>
      <c r="B9" s="22">
        <v>81.0</v>
      </c>
      <c r="C9" s="22">
        <v>88.0</v>
      </c>
      <c r="D9" s="22">
        <v>0.0</v>
      </c>
      <c r="E9" s="22">
        <v>0.0</v>
      </c>
      <c r="F9" s="22">
        <v>2.0</v>
      </c>
      <c r="G9" s="22">
        <v>3.0</v>
      </c>
      <c r="H9" s="22">
        <v>10.0</v>
      </c>
      <c r="I9" s="22">
        <v>22.0</v>
      </c>
      <c r="J9" s="22">
        <v>0.0</v>
      </c>
      <c r="K9" s="22">
        <v>2.0</v>
      </c>
      <c r="L9" s="22">
        <v>7.0</v>
      </c>
      <c r="M9" s="22">
        <v>0.0</v>
      </c>
      <c r="N9" s="22">
        <v>2.0</v>
      </c>
      <c r="O9" s="22">
        <v>0.0</v>
      </c>
      <c r="P9" s="22">
        <v>217.0</v>
      </c>
    </row>
    <row r="10" ht="24.75" customHeight="1">
      <c r="A10" s="22" t="s">
        <v>7</v>
      </c>
      <c r="B10" s="22">
        <v>76.0</v>
      </c>
      <c r="C10" s="22">
        <v>76.0</v>
      </c>
      <c r="D10" s="22">
        <v>0.0</v>
      </c>
      <c r="E10" s="22">
        <v>0.0</v>
      </c>
      <c r="F10" s="22">
        <v>0.0</v>
      </c>
      <c r="G10" s="22">
        <v>21.0</v>
      </c>
      <c r="H10" s="22">
        <v>28.0</v>
      </c>
      <c r="I10" s="22">
        <v>0.0</v>
      </c>
      <c r="J10" s="22">
        <v>7.0</v>
      </c>
      <c r="K10" s="22">
        <v>0.0</v>
      </c>
      <c r="L10" s="22">
        <v>0.0</v>
      </c>
      <c r="M10" s="22">
        <v>0.0</v>
      </c>
      <c r="N10" s="22">
        <v>1.0</v>
      </c>
      <c r="O10" s="22">
        <v>5.0</v>
      </c>
      <c r="P10" s="22">
        <v>214.0</v>
      </c>
    </row>
    <row r="11" ht="24.75" customHeight="1">
      <c r="A11" s="22" t="s">
        <v>8</v>
      </c>
      <c r="B11" s="22">
        <v>57.0</v>
      </c>
      <c r="C11" s="22">
        <v>63.0</v>
      </c>
      <c r="D11" s="22">
        <v>0.0</v>
      </c>
      <c r="E11" s="22">
        <v>1.0</v>
      </c>
      <c r="F11" s="22">
        <v>6.0</v>
      </c>
      <c r="G11" s="22">
        <v>16.0</v>
      </c>
      <c r="H11" s="22">
        <v>24.0</v>
      </c>
      <c r="I11" s="22">
        <v>0.0</v>
      </c>
      <c r="J11" s="22">
        <v>7.0</v>
      </c>
      <c r="K11" s="22">
        <v>0.0</v>
      </c>
      <c r="L11" s="22">
        <v>0.0</v>
      </c>
      <c r="M11" s="22">
        <v>0.0</v>
      </c>
      <c r="N11" s="22">
        <v>0.0</v>
      </c>
      <c r="O11" s="22">
        <v>11.0</v>
      </c>
      <c r="P11" s="22">
        <v>185.0</v>
      </c>
    </row>
    <row r="12" ht="24.75" customHeight="1">
      <c r="A12" s="22" t="s">
        <v>9</v>
      </c>
      <c r="B12" s="22">
        <v>71.0</v>
      </c>
      <c r="C12" s="22">
        <v>66.0</v>
      </c>
      <c r="D12" s="22">
        <v>0.0</v>
      </c>
      <c r="E12" s="22">
        <v>0.0</v>
      </c>
      <c r="F12" s="22">
        <v>0.0</v>
      </c>
      <c r="G12" s="22">
        <v>23.0</v>
      </c>
      <c r="H12" s="22">
        <v>9.0</v>
      </c>
      <c r="I12" s="22">
        <v>19.0</v>
      </c>
      <c r="J12" s="22">
        <v>15.0</v>
      </c>
      <c r="K12" s="22">
        <v>0.0</v>
      </c>
      <c r="L12" s="22">
        <v>0.0</v>
      </c>
      <c r="M12" s="22">
        <v>0.0</v>
      </c>
      <c r="N12" s="22">
        <v>0.0</v>
      </c>
      <c r="O12" s="22">
        <v>8.0</v>
      </c>
      <c r="P12" s="22">
        <v>211.0</v>
      </c>
    </row>
    <row r="13" ht="24.75" customHeight="1">
      <c r="A13" s="22" t="s">
        <v>10</v>
      </c>
      <c r="B13" s="22">
        <v>24.0</v>
      </c>
      <c r="C13" s="22">
        <v>7.0</v>
      </c>
      <c r="D13" s="22">
        <v>0.0</v>
      </c>
      <c r="E13" s="22">
        <v>0.0</v>
      </c>
      <c r="F13" s="22">
        <v>0.0</v>
      </c>
      <c r="G13" s="22">
        <v>21.0</v>
      </c>
      <c r="H13" s="22">
        <v>7.0</v>
      </c>
      <c r="I13" s="22">
        <v>1.0</v>
      </c>
      <c r="J13" s="22">
        <v>0.0</v>
      </c>
      <c r="K13" s="22">
        <v>0.0</v>
      </c>
      <c r="L13" s="22">
        <v>0.0</v>
      </c>
      <c r="M13" s="22">
        <v>0.0</v>
      </c>
      <c r="N13" s="22">
        <v>0.0</v>
      </c>
      <c r="O13" s="22">
        <v>0.0</v>
      </c>
      <c r="P13" s="22">
        <v>60.0</v>
      </c>
    </row>
    <row r="14" ht="24.75" customHeight="1">
      <c r="A14" s="22" t="s">
        <v>25</v>
      </c>
      <c r="B14" s="22">
        <v>5.0</v>
      </c>
      <c r="C14" s="22">
        <v>17.0</v>
      </c>
      <c r="D14" s="22">
        <v>0.0</v>
      </c>
      <c r="E14" s="22">
        <v>0.0</v>
      </c>
      <c r="F14" s="22">
        <v>0.0</v>
      </c>
      <c r="G14" s="22">
        <v>7.0</v>
      </c>
      <c r="H14" s="22">
        <v>6.0</v>
      </c>
      <c r="I14" s="22">
        <v>0.0</v>
      </c>
      <c r="J14" s="22">
        <v>0.0</v>
      </c>
      <c r="K14" s="22">
        <v>0.0</v>
      </c>
      <c r="L14" s="22">
        <v>0.0</v>
      </c>
      <c r="M14" s="22">
        <v>0.0</v>
      </c>
      <c r="N14" s="22">
        <v>0.0</v>
      </c>
      <c r="O14" s="22">
        <v>0.0</v>
      </c>
      <c r="P14" s="22">
        <v>35.0</v>
      </c>
    </row>
    <row r="15" ht="24.75" customHeight="1">
      <c r="A15" s="22" t="s">
        <v>26</v>
      </c>
      <c r="B15" s="22">
        <v>57.0</v>
      </c>
      <c r="C15" s="22">
        <v>38.0</v>
      </c>
      <c r="D15" s="22">
        <v>0.0</v>
      </c>
      <c r="E15" s="22">
        <v>0.0</v>
      </c>
      <c r="F15" s="22">
        <v>0.0</v>
      </c>
      <c r="G15" s="22">
        <v>1.0</v>
      </c>
      <c r="H15" s="22">
        <v>14.0</v>
      </c>
      <c r="I15" s="22">
        <v>0.0</v>
      </c>
      <c r="J15" s="22">
        <v>6.0</v>
      </c>
      <c r="K15" s="22">
        <v>18.0</v>
      </c>
      <c r="L15" s="22">
        <v>6.0</v>
      </c>
      <c r="M15" s="22">
        <v>0.0</v>
      </c>
      <c r="N15" s="22">
        <v>6.0</v>
      </c>
      <c r="O15" s="22">
        <v>0.0</v>
      </c>
      <c r="P15" s="22">
        <v>146.0</v>
      </c>
    </row>
    <row r="16" ht="24.75" customHeight="1">
      <c r="A16" s="22" t="s">
        <v>27</v>
      </c>
      <c r="B16" s="22">
        <v>110.0</v>
      </c>
      <c r="C16" s="22">
        <v>71.0</v>
      </c>
      <c r="D16" s="22">
        <v>11.0</v>
      </c>
      <c r="E16" s="22">
        <v>16.0</v>
      </c>
      <c r="F16" s="22">
        <v>7.0</v>
      </c>
      <c r="G16" s="22">
        <v>10.0</v>
      </c>
      <c r="H16" s="22">
        <v>17.0</v>
      </c>
      <c r="I16" s="22">
        <v>0.0</v>
      </c>
      <c r="J16" s="22">
        <v>40.0</v>
      </c>
      <c r="K16" s="22">
        <v>0.0</v>
      </c>
      <c r="L16" s="22">
        <v>0.0</v>
      </c>
      <c r="M16" s="22">
        <v>0.0</v>
      </c>
      <c r="N16" s="22">
        <v>12.0</v>
      </c>
      <c r="O16" s="22">
        <v>41.0</v>
      </c>
      <c r="P16" s="22">
        <v>335.0</v>
      </c>
    </row>
    <row r="17" ht="24.75" customHeight="1">
      <c r="A17" s="22" t="s">
        <v>28</v>
      </c>
      <c r="B17" s="22">
        <v>50.0</v>
      </c>
      <c r="C17" s="22">
        <v>71.0</v>
      </c>
      <c r="D17" s="22">
        <v>1.0</v>
      </c>
      <c r="E17" s="22">
        <v>0.0</v>
      </c>
      <c r="F17" s="22">
        <v>23.0</v>
      </c>
      <c r="G17" s="22">
        <v>5.0</v>
      </c>
      <c r="H17" s="22">
        <v>20.0</v>
      </c>
      <c r="I17" s="22">
        <v>8.0</v>
      </c>
      <c r="J17" s="22">
        <v>7.0</v>
      </c>
      <c r="K17" s="22">
        <v>13.0</v>
      </c>
      <c r="L17" s="22">
        <v>0.0</v>
      </c>
      <c r="M17" s="22">
        <v>0.0</v>
      </c>
      <c r="N17" s="22">
        <v>4.0</v>
      </c>
      <c r="O17" s="22">
        <v>8.0</v>
      </c>
      <c r="P17" s="22">
        <v>210.0</v>
      </c>
    </row>
    <row r="18" ht="24.75" customHeight="1">
      <c r="A18" s="22" t="s">
        <v>29</v>
      </c>
      <c r="B18" s="22">
        <v>64.0</v>
      </c>
      <c r="C18" s="22">
        <v>121.0</v>
      </c>
      <c r="D18" s="22">
        <v>1.0</v>
      </c>
      <c r="E18" s="22">
        <v>1.0</v>
      </c>
      <c r="F18" s="22">
        <v>46.0</v>
      </c>
      <c r="G18" s="22">
        <v>16.0</v>
      </c>
      <c r="H18" s="22">
        <v>49.0</v>
      </c>
      <c r="I18" s="22">
        <v>38.0</v>
      </c>
      <c r="J18" s="22">
        <v>14.0</v>
      </c>
      <c r="K18" s="22">
        <v>22.0</v>
      </c>
      <c r="L18" s="22">
        <v>0.0</v>
      </c>
      <c r="M18" s="22">
        <v>7.0</v>
      </c>
      <c r="N18" s="22">
        <v>5.0</v>
      </c>
      <c r="O18" s="22">
        <v>8.0</v>
      </c>
      <c r="P18" s="22">
        <v>392.0</v>
      </c>
    </row>
    <row r="19" ht="24.75" customHeight="1">
      <c r="A19" s="22" t="s">
        <v>16</v>
      </c>
      <c r="B19" s="22">
        <f t="shared" ref="B19:P19" si="1">SUM(B7:B18)</f>
        <v>633</v>
      </c>
      <c r="C19" s="22">
        <f t="shared" si="1"/>
        <v>659</v>
      </c>
      <c r="D19" s="22">
        <f t="shared" si="1"/>
        <v>13</v>
      </c>
      <c r="E19" s="22">
        <f t="shared" si="1"/>
        <v>18</v>
      </c>
      <c r="F19" s="22">
        <f t="shared" si="1"/>
        <v>119</v>
      </c>
      <c r="G19" s="22">
        <f t="shared" si="1"/>
        <v>123</v>
      </c>
      <c r="H19" s="22">
        <f t="shared" si="1"/>
        <v>191</v>
      </c>
      <c r="I19" s="22">
        <f t="shared" si="1"/>
        <v>88</v>
      </c>
      <c r="J19" s="22">
        <f t="shared" si="1"/>
        <v>96</v>
      </c>
      <c r="K19" s="22">
        <f t="shared" si="1"/>
        <v>64</v>
      </c>
      <c r="L19" s="22">
        <f t="shared" si="1"/>
        <v>13</v>
      </c>
      <c r="M19" s="22">
        <f t="shared" si="1"/>
        <v>7</v>
      </c>
      <c r="N19" s="22">
        <f t="shared" si="1"/>
        <v>35</v>
      </c>
      <c r="O19" s="22">
        <f t="shared" si="1"/>
        <v>81</v>
      </c>
      <c r="P19" s="22">
        <f t="shared" si="1"/>
        <v>2140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J1"/>
    <mergeCell ref="B2:J2"/>
    <mergeCell ref="B3:J3"/>
    <mergeCell ref="B4:J4"/>
    <mergeCell ref="B5:J5"/>
  </mergeCells>
  <printOptions/>
  <pageMargins bottom="0.748031496062992" footer="0.0" header="0.0" left="0.0" right="0.708661417322835" top="0.748031496062992"/>
  <pageSetup paperSize="9" scale="7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57"/>
    <col customWidth="1" min="2" max="2" width="6.57"/>
    <col customWidth="1" min="3" max="3" width="10.43"/>
    <col customWidth="1" min="4" max="4" width="8.14"/>
    <col customWidth="1" min="5" max="5" width="9.14"/>
    <col customWidth="1" min="6" max="6" width="7.43"/>
    <col customWidth="1" min="7" max="7" width="7.29"/>
    <col customWidth="1" min="8" max="8" width="9.29"/>
    <col customWidth="1" min="9" max="9" width="9.0"/>
    <col customWidth="1" min="10" max="10" width="11.0"/>
    <col customWidth="1" min="11" max="11" width="9.0"/>
    <col customWidth="1" min="12" max="12" width="8.43"/>
    <col customWidth="1" min="13" max="13" width="8.14"/>
    <col customWidth="1" min="14" max="14" width="9.57"/>
    <col customWidth="1" hidden="1" min="15" max="15" width="10.86"/>
    <col customWidth="1" min="16" max="16" width="11.14"/>
    <col customWidth="1" min="17" max="17" width="8.57"/>
    <col customWidth="1" min="18" max="18" width="6.71"/>
    <col customWidth="1" min="19" max="26" width="8.71"/>
  </cols>
  <sheetData>
    <row r="1">
      <c r="B1" s="4"/>
      <c r="C1" s="5"/>
      <c r="D1" s="5"/>
      <c r="E1" s="5"/>
      <c r="F1" s="5"/>
      <c r="G1" s="5"/>
      <c r="H1" s="5"/>
      <c r="I1" s="5"/>
      <c r="J1" s="6"/>
      <c r="K1" s="11"/>
    </row>
    <row r="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>
      <c r="A3" s="1" t="s">
        <v>56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>
      <c r="A4" s="10" t="s">
        <v>34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</row>
    <row r="5">
      <c r="A5" s="10" t="s">
        <v>57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</row>
    <row r="6" ht="93.0" customHeight="1">
      <c r="A6" s="22" t="s">
        <v>35</v>
      </c>
      <c r="B6" s="22" t="s">
        <v>58</v>
      </c>
      <c r="C6" s="21" t="s">
        <v>59</v>
      </c>
      <c r="D6" s="21" t="s">
        <v>60</v>
      </c>
      <c r="E6" s="21" t="s">
        <v>61</v>
      </c>
      <c r="F6" s="21" t="s">
        <v>62</v>
      </c>
      <c r="G6" s="21" t="s">
        <v>63</v>
      </c>
      <c r="H6" s="21" t="s">
        <v>64</v>
      </c>
      <c r="I6" s="21" t="s">
        <v>43</v>
      </c>
      <c r="J6" s="21" t="s">
        <v>65</v>
      </c>
      <c r="K6" s="21" t="s">
        <v>66</v>
      </c>
      <c r="L6" s="21" t="s">
        <v>67</v>
      </c>
      <c r="M6" s="21" t="s">
        <v>68</v>
      </c>
      <c r="N6" s="21" t="s">
        <v>69</v>
      </c>
      <c r="O6" s="21" t="s">
        <v>70</v>
      </c>
      <c r="P6" s="21" t="s">
        <v>44</v>
      </c>
      <c r="Q6" s="21" t="s">
        <v>71</v>
      </c>
      <c r="R6" s="22" t="s">
        <v>16</v>
      </c>
    </row>
    <row r="7" ht="24.75" customHeight="1">
      <c r="A7" s="23" t="s">
        <v>49</v>
      </c>
      <c r="B7" s="22">
        <v>0.0</v>
      </c>
      <c r="C7" s="22">
        <v>0.0</v>
      </c>
      <c r="D7" s="22">
        <v>0.0</v>
      </c>
      <c r="E7" s="22">
        <v>3.0</v>
      </c>
      <c r="F7" s="22">
        <v>3.0</v>
      </c>
      <c r="G7" s="22">
        <v>3.0</v>
      </c>
      <c r="H7" s="22">
        <v>0.0</v>
      </c>
      <c r="I7" s="22">
        <v>0.0</v>
      </c>
      <c r="J7" s="22">
        <v>0.0</v>
      </c>
      <c r="K7" s="22">
        <v>0.0</v>
      </c>
      <c r="L7" s="22">
        <v>0.0</v>
      </c>
      <c r="M7" s="22">
        <v>0.0</v>
      </c>
      <c r="N7" s="22">
        <v>0.0</v>
      </c>
      <c r="O7" s="22"/>
      <c r="P7" s="22">
        <v>7.0</v>
      </c>
      <c r="Q7" s="22">
        <v>0.0</v>
      </c>
      <c r="R7" s="22">
        <v>16.0</v>
      </c>
      <c r="S7" s="24"/>
      <c r="T7" s="24"/>
      <c r="U7" s="24"/>
      <c r="V7" s="24"/>
      <c r="W7" s="24"/>
      <c r="X7" s="24"/>
      <c r="Y7" s="24"/>
      <c r="Z7" s="24"/>
    </row>
    <row r="8" ht="24.75" customHeight="1">
      <c r="A8" s="23" t="s">
        <v>50</v>
      </c>
      <c r="B8" s="22">
        <v>7.0</v>
      </c>
      <c r="C8" s="22">
        <v>0.0</v>
      </c>
      <c r="D8" s="22">
        <v>7.0</v>
      </c>
      <c r="E8" s="22">
        <v>0.0</v>
      </c>
      <c r="F8" s="22">
        <v>14.0</v>
      </c>
      <c r="G8" s="22">
        <v>7.0</v>
      </c>
      <c r="H8" s="22">
        <v>16.0</v>
      </c>
      <c r="I8" s="22">
        <v>31.0</v>
      </c>
      <c r="J8" s="22">
        <v>10.0</v>
      </c>
      <c r="K8" s="22">
        <v>0.0</v>
      </c>
      <c r="L8" s="22">
        <v>0.0</v>
      </c>
      <c r="M8" s="22">
        <v>0.0</v>
      </c>
      <c r="N8" s="22">
        <v>21.0</v>
      </c>
      <c r="O8" s="22"/>
      <c r="P8" s="22">
        <v>7.0</v>
      </c>
      <c r="Q8" s="22">
        <v>0.0</v>
      </c>
      <c r="R8" s="22">
        <v>120.0</v>
      </c>
      <c r="S8" s="24"/>
      <c r="T8" s="24"/>
      <c r="U8" s="24"/>
      <c r="V8" s="24"/>
      <c r="W8" s="24"/>
      <c r="X8" s="24"/>
      <c r="Y8" s="24"/>
      <c r="Z8" s="24"/>
    </row>
    <row r="9" ht="24.75" customHeight="1">
      <c r="A9" s="23" t="s">
        <v>6</v>
      </c>
      <c r="B9" s="22">
        <v>7.0</v>
      </c>
      <c r="C9" s="22">
        <v>0.0</v>
      </c>
      <c r="D9" s="22">
        <v>24.0</v>
      </c>
      <c r="E9" s="22">
        <v>4.0</v>
      </c>
      <c r="F9" s="22">
        <v>14.0</v>
      </c>
      <c r="G9" s="22">
        <v>27.0</v>
      </c>
      <c r="H9" s="22">
        <v>10.0</v>
      </c>
      <c r="I9" s="22">
        <v>13.0</v>
      </c>
      <c r="J9" s="22">
        <v>0.0</v>
      </c>
      <c r="K9" s="22">
        <v>0.0</v>
      </c>
      <c r="L9" s="22">
        <v>0.0</v>
      </c>
      <c r="M9" s="22">
        <v>0.0</v>
      </c>
      <c r="N9" s="22">
        <v>0.0</v>
      </c>
      <c r="O9" s="22"/>
      <c r="P9" s="22">
        <v>0.0</v>
      </c>
      <c r="Q9" s="22">
        <v>14.0</v>
      </c>
      <c r="R9" s="22">
        <v>113.0</v>
      </c>
      <c r="S9" s="24"/>
      <c r="T9" s="24"/>
      <c r="U9" s="24"/>
      <c r="V9" s="24"/>
      <c r="W9" s="24"/>
      <c r="X9" s="24"/>
      <c r="Y9" s="24"/>
      <c r="Z9" s="24"/>
    </row>
    <row r="10" ht="24.75" customHeight="1">
      <c r="A10" s="23" t="s">
        <v>7</v>
      </c>
      <c r="B10" s="22">
        <v>0.0</v>
      </c>
      <c r="C10" s="22">
        <v>10.0</v>
      </c>
      <c r="D10" s="22">
        <v>109.0</v>
      </c>
      <c r="E10" s="22">
        <v>18.0</v>
      </c>
      <c r="F10" s="22">
        <v>41.0</v>
      </c>
      <c r="G10" s="22">
        <v>31.0</v>
      </c>
      <c r="H10" s="22">
        <v>26.0</v>
      </c>
      <c r="I10" s="22">
        <v>12.0</v>
      </c>
      <c r="J10" s="22">
        <v>0.0</v>
      </c>
      <c r="K10" s="22">
        <v>0.0</v>
      </c>
      <c r="L10" s="22">
        <v>0.0</v>
      </c>
      <c r="M10" s="22">
        <v>0.0</v>
      </c>
      <c r="N10" s="22">
        <v>25.0</v>
      </c>
      <c r="O10" s="22"/>
      <c r="P10" s="22">
        <v>0.0</v>
      </c>
      <c r="Q10" s="22">
        <v>5.0</v>
      </c>
      <c r="R10" s="22">
        <v>277.0</v>
      </c>
      <c r="S10" s="24"/>
      <c r="T10" s="24"/>
      <c r="U10" s="24"/>
      <c r="V10" s="24"/>
      <c r="W10" s="24"/>
      <c r="X10" s="24"/>
      <c r="Y10" s="24"/>
      <c r="Z10" s="24"/>
    </row>
    <row r="11" ht="24.75" customHeight="1">
      <c r="A11" s="23" t="s">
        <v>8</v>
      </c>
      <c r="B11" s="22">
        <v>0.0</v>
      </c>
      <c r="C11" s="22">
        <v>2.0</v>
      </c>
      <c r="D11" s="22">
        <v>34.0</v>
      </c>
      <c r="E11" s="22">
        <v>38.0</v>
      </c>
      <c r="F11" s="22">
        <v>26.0</v>
      </c>
      <c r="G11" s="22">
        <v>25.0</v>
      </c>
      <c r="H11" s="22">
        <v>6.0</v>
      </c>
      <c r="I11" s="22">
        <v>70.0</v>
      </c>
      <c r="J11" s="22">
        <v>10.0</v>
      </c>
      <c r="K11" s="22">
        <v>0.0</v>
      </c>
      <c r="L11" s="22">
        <v>11.0</v>
      </c>
      <c r="M11" s="22">
        <v>4.0</v>
      </c>
      <c r="N11" s="22">
        <v>9.0</v>
      </c>
      <c r="O11" s="22"/>
      <c r="P11" s="22">
        <v>15.0</v>
      </c>
      <c r="Q11" s="22">
        <v>11.0</v>
      </c>
      <c r="R11" s="22">
        <v>261.0</v>
      </c>
      <c r="S11" s="24"/>
      <c r="T11" s="24"/>
      <c r="U11" s="24"/>
      <c r="V11" s="24"/>
      <c r="W11" s="24"/>
      <c r="X11" s="24"/>
      <c r="Y11" s="24"/>
      <c r="Z11" s="24"/>
    </row>
    <row r="12" ht="24.75" customHeight="1">
      <c r="A12" s="23" t="s">
        <v>9</v>
      </c>
      <c r="B12" s="22">
        <v>37.0</v>
      </c>
      <c r="C12" s="22">
        <v>2.0</v>
      </c>
      <c r="D12" s="22">
        <v>108.0</v>
      </c>
      <c r="E12" s="22">
        <v>12.0</v>
      </c>
      <c r="F12" s="22">
        <v>4.0</v>
      </c>
      <c r="G12" s="22">
        <v>47.0</v>
      </c>
      <c r="H12" s="22">
        <v>0.0</v>
      </c>
      <c r="I12" s="22">
        <v>108.0</v>
      </c>
      <c r="J12" s="22">
        <v>21.0</v>
      </c>
      <c r="K12" s="22">
        <v>0.0</v>
      </c>
      <c r="L12" s="22">
        <v>3.0</v>
      </c>
      <c r="M12" s="22">
        <v>54.0</v>
      </c>
      <c r="N12" s="22">
        <v>20.0</v>
      </c>
      <c r="O12" s="22"/>
      <c r="P12" s="22">
        <v>12.0</v>
      </c>
      <c r="Q12" s="22">
        <v>0.0</v>
      </c>
      <c r="R12" s="22">
        <v>428.0</v>
      </c>
      <c r="S12" s="24"/>
      <c r="T12" s="24"/>
      <c r="U12" s="24"/>
      <c r="V12" s="24"/>
      <c r="W12" s="24"/>
      <c r="X12" s="24"/>
      <c r="Y12" s="24"/>
      <c r="Z12" s="24"/>
    </row>
    <row r="13" ht="24.75" customHeight="1">
      <c r="A13" s="23" t="s">
        <v>10</v>
      </c>
      <c r="B13" s="22">
        <v>23.0</v>
      </c>
      <c r="C13" s="22">
        <v>3.0</v>
      </c>
      <c r="D13" s="22">
        <v>49.0</v>
      </c>
      <c r="E13" s="22">
        <v>22.0</v>
      </c>
      <c r="F13" s="22">
        <v>15.0</v>
      </c>
      <c r="G13" s="22">
        <v>9.0</v>
      </c>
      <c r="H13" s="22">
        <v>28.0</v>
      </c>
      <c r="I13" s="22">
        <v>160.0</v>
      </c>
      <c r="J13" s="22">
        <v>15.0</v>
      </c>
      <c r="K13" s="22">
        <v>0.0</v>
      </c>
      <c r="L13" s="22">
        <v>0.0</v>
      </c>
      <c r="M13" s="22">
        <v>6.0</v>
      </c>
      <c r="N13" s="22">
        <v>55.0</v>
      </c>
      <c r="O13" s="22"/>
      <c r="P13" s="22">
        <v>2.0</v>
      </c>
      <c r="Q13" s="22">
        <v>2.0</v>
      </c>
      <c r="R13" s="22">
        <v>389.0</v>
      </c>
      <c r="S13" s="24"/>
      <c r="T13" s="24"/>
      <c r="U13" s="24"/>
      <c r="V13" s="24"/>
      <c r="W13" s="24"/>
      <c r="X13" s="24"/>
      <c r="Y13" s="24"/>
      <c r="Z13" s="24"/>
    </row>
    <row r="14" ht="24.75" customHeight="1">
      <c r="A14" s="23" t="s">
        <v>25</v>
      </c>
      <c r="B14" s="22">
        <v>32.0</v>
      </c>
      <c r="C14" s="22">
        <v>2.0</v>
      </c>
      <c r="D14" s="22">
        <v>69.0</v>
      </c>
      <c r="E14" s="22">
        <v>8.0</v>
      </c>
      <c r="F14" s="22">
        <v>12.0</v>
      </c>
      <c r="G14" s="22">
        <v>16.0</v>
      </c>
      <c r="H14" s="22">
        <v>28.0</v>
      </c>
      <c r="I14" s="22">
        <v>148.0</v>
      </c>
      <c r="J14" s="22">
        <v>7.0</v>
      </c>
      <c r="K14" s="22">
        <v>0.0</v>
      </c>
      <c r="L14" s="22">
        <v>0.0</v>
      </c>
      <c r="M14" s="22">
        <v>0.0</v>
      </c>
      <c r="N14" s="22">
        <v>88.0</v>
      </c>
      <c r="O14" s="22"/>
      <c r="P14" s="22">
        <v>11.0</v>
      </c>
      <c r="Q14" s="22">
        <v>0.0</v>
      </c>
      <c r="R14" s="22">
        <v>421.0</v>
      </c>
      <c r="S14" s="24"/>
      <c r="T14" s="24"/>
      <c r="U14" s="24"/>
      <c r="V14" s="24"/>
      <c r="W14" s="24"/>
      <c r="X14" s="24"/>
      <c r="Y14" s="24"/>
      <c r="Z14" s="24"/>
    </row>
    <row r="15" ht="24.75" customHeight="1">
      <c r="A15" s="23" t="s">
        <v>26</v>
      </c>
      <c r="B15" s="22">
        <v>21.0</v>
      </c>
      <c r="C15" s="22">
        <v>11.0</v>
      </c>
      <c r="D15" s="22">
        <v>76.0</v>
      </c>
      <c r="E15" s="22">
        <v>20.0</v>
      </c>
      <c r="F15" s="22">
        <v>75.0</v>
      </c>
      <c r="G15" s="22">
        <v>97.0</v>
      </c>
      <c r="H15" s="22">
        <v>85.0</v>
      </c>
      <c r="I15" s="22">
        <v>189.0</v>
      </c>
      <c r="J15" s="22">
        <v>0.0</v>
      </c>
      <c r="K15" s="22">
        <v>8.0</v>
      </c>
      <c r="L15" s="22">
        <v>8.0</v>
      </c>
      <c r="M15" s="22">
        <v>0.0</v>
      </c>
      <c r="N15" s="22">
        <v>66.0</v>
      </c>
      <c r="O15" s="22"/>
      <c r="P15" s="22">
        <v>4.0</v>
      </c>
      <c r="Q15" s="22">
        <v>20.0</v>
      </c>
      <c r="R15" s="22">
        <v>680.0</v>
      </c>
      <c r="S15" s="24"/>
      <c r="T15" s="24"/>
      <c r="U15" s="24"/>
      <c r="V15" s="24"/>
      <c r="W15" s="24"/>
      <c r="X15" s="24"/>
      <c r="Y15" s="24"/>
      <c r="Z15" s="24"/>
    </row>
    <row r="16" ht="24.75" customHeight="1">
      <c r="A16" s="23" t="s">
        <v>27</v>
      </c>
      <c r="B16" s="22">
        <v>10.0</v>
      </c>
      <c r="C16" s="22">
        <v>79.0</v>
      </c>
      <c r="D16" s="22">
        <v>161.0</v>
      </c>
      <c r="E16" s="22">
        <v>5.0</v>
      </c>
      <c r="F16" s="22">
        <v>101.0</v>
      </c>
      <c r="G16" s="22">
        <v>78.0</v>
      </c>
      <c r="H16" s="22">
        <v>38.0</v>
      </c>
      <c r="I16" s="22">
        <v>189.0</v>
      </c>
      <c r="J16" s="22">
        <v>17.0</v>
      </c>
      <c r="K16" s="22">
        <v>0.0</v>
      </c>
      <c r="L16" s="22">
        <v>9.0</v>
      </c>
      <c r="M16" s="22">
        <v>5.0</v>
      </c>
      <c r="N16" s="22">
        <v>24.0</v>
      </c>
      <c r="O16" s="22"/>
      <c r="P16" s="22">
        <v>0.0</v>
      </c>
      <c r="Q16" s="22">
        <v>66.0</v>
      </c>
      <c r="R16" s="22">
        <v>782.0</v>
      </c>
      <c r="S16" s="24"/>
      <c r="T16" s="24"/>
      <c r="U16" s="24"/>
      <c r="V16" s="24"/>
      <c r="W16" s="24"/>
      <c r="X16" s="24"/>
      <c r="Y16" s="24"/>
      <c r="Z16" s="24"/>
    </row>
    <row r="17" ht="24.75" customHeight="1">
      <c r="A17" s="23" t="s">
        <v>28</v>
      </c>
      <c r="B17" s="22">
        <v>8.0</v>
      </c>
      <c r="C17" s="22">
        <v>17.0</v>
      </c>
      <c r="D17" s="22">
        <v>75.0</v>
      </c>
      <c r="E17" s="22">
        <v>0.0</v>
      </c>
      <c r="F17" s="22">
        <v>80.0</v>
      </c>
      <c r="G17" s="22">
        <v>82.0</v>
      </c>
      <c r="H17" s="22">
        <v>51.0</v>
      </c>
      <c r="I17" s="22">
        <v>150.0</v>
      </c>
      <c r="J17" s="22">
        <v>4.0</v>
      </c>
      <c r="K17" s="22">
        <v>0.0</v>
      </c>
      <c r="L17" s="22">
        <v>13.0</v>
      </c>
      <c r="M17" s="22">
        <v>9.0</v>
      </c>
      <c r="N17" s="22">
        <v>40.0</v>
      </c>
      <c r="O17" s="25"/>
      <c r="P17" s="25">
        <v>0.0</v>
      </c>
      <c r="Q17" s="22">
        <v>21.0</v>
      </c>
      <c r="R17" s="22">
        <v>550.0</v>
      </c>
      <c r="S17" s="24"/>
      <c r="T17" s="24"/>
      <c r="U17" s="24"/>
      <c r="V17" s="24"/>
      <c r="W17" s="24"/>
      <c r="X17" s="24"/>
      <c r="Y17" s="24"/>
      <c r="Z17" s="24"/>
    </row>
    <row r="18" ht="24.75" customHeight="1">
      <c r="A18" s="26" t="s">
        <v>29</v>
      </c>
      <c r="B18" s="27">
        <v>1.0</v>
      </c>
      <c r="C18" s="27">
        <v>0.0</v>
      </c>
      <c r="D18" s="27">
        <v>80.0</v>
      </c>
      <c r="E18" s="27">
        <v>0.0</v>
      </c>
      <c r="F18" s="27">
        <v>59.0</v>
      </c>
      <c r="G18" s="27">
        <v>55.0</v>
      </c>
      <c r="H18" s="27">
        <v>22.0</v>
      </c>
      <c r="I18" s="27">
        <v>173.0</v>
      </c>
      <c r="J18" s="27">
        <v>0.0</v>
      </c>
      <c r="K18" s="27">
        <v>0.0</v>
      </c>
      <c r="L18" s="27">
        <v>0.0</v>
      </c>
      <c r="M18" s="27">
        <v>10.0</v>
      </c>
      <c r="N18" s="27">
        <v>25.0</v>
      </c>
      <c r="O18" s="27"/>
      <c r="P18" s="27">
        <v>0.0</v>
      </c>
      <c r="Q18" s="27">
        <v>0.0</v>
      </c>
      <c r="R18" s="27">
        <v>425.0</v>
      </c>
      <c r="S18" s="24"/>
      <c r="T18" s="24"/>
      <c r="U18" s="24"/>
      <c r="V18" s="24"/>
      <c r="W18" s="24"/>
      <c r="X18" s="24"/>
      <c r="Y18" s="24"/>
      <c r="Z18" s="24"/>
    </row>
    <row r="19" ht="24.75" customHeight="1">
      <c r="A19" s="23" t="s">
        <v>16</v>
      </c>
      <c r="B19" s="22">
        <f t="shared" ref="B19:N19" si="1">SUM(B7:B18)</f>
        <v>146</v>
      </c>
      <c r="C19" s="22">
        <f t="shared" si="1"/>
        <v>126</v>
      </c>
      <c r="D19" s="22">
        <f t="shared" si="1"/>
        <v>792</v>
      </c>
      <c r="E19" s="22">
        <f t="shared" si="1"/>
        <v>130</v>
      </c>
      <c r="F19" s="22">
        <f t="shared" si="1"/>
        <v>444</v>
      </c>
      <c r="G19" s="22">
        <f t="shared" si="1"/>
        <v>477</v>
      </c>
      <c r="H19" s="22">
        <f t="shared" si="1"/>
        <v>310</v>
      </c>
      <c r="I19" s="22">
        <f t="shared" si="1"/>
        <v>1243</v>
      </c>
      <c r="J19" s="22">
        <f t="shared" si="1"/>
        <v>84</v>
      </c>
      <c r="K19" s="22">
        <f t="shared" si="1"/>
        <v>8</v>
      </c>
      <c r="L19" s="22">
        <f t="shared" si="1"/>
        <v>44</v>
      </c>
      <c r="M19" s="22">
        <f t="shared" si="1"/>
        <v>88</v>
      </c>
      <c r="N19" s="22">
        <f t="shared" si="1"/>
        <v>373</v>
      </c>
      <c r="O19" s="22"/>
      <c r="P19" s="22">
        <f t="shared" ref="P19:R19" si="2">SUM(P7:P18)</f>
        <v>58</v>
      </c>
      <c r="Q19" s="22">
        <f t="shared" si="2"/>
        <v>139</v>
      </c>
      <c r="R19" s="22">
        <f t="shared" si="2"/>
        <v>4462</v>
      </c>
      <c r="S19" s="24"/>
      <c r="T19" s="24"/>
      <c r="U19" s="24"/>
      <c r="V19" s="24"/>
      <c r="W19" s="24"/>
      <c r="X19" s="24"/>
      <c r="Y19" s="24"/>
      <c r="Z19" s="2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J1"/>
    <mergeCell ref="A2:R2"/>
    <mergeCell ref="A3:R3"/>
    <mergeCell ref="A4:R4"/>
    <mergeCell ref="A5:R5"/>
  </mergeCells>
  <printOptions/>
  <pageMargins bottom="0.75" footer="0.0" header="0.0" left="0.0" right="0.0" top="0.7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71"/>
    <col customWidth="1" min="2" max="2" width="9.71"/>
    <col customWidth="1" min="3" max="3" width="10.14"/>
    <col customWidth="1" min="4" max="4" width="9.14"/>
    <col customWidth="1" min="5" max="5" width="8.43"/>
    <col customWidth="1" min="6" max="6" width="8.86"/>
    <col customWidth="1" min="7" max="7" width="9.29"/>
    <col customWidth="1" min="8" max="8" width="8.71"/>
    <col customWidth="1" min="9" max="9" width="5.71"/>
    <col customWidth="1" min="10" max="10" width="7.43"/>
    <col customWidth="1" min="11" max="11" width="11.29"/>
    <col customWidth="1" hidden="1" min="12" max="12" width="9.86"/>
    <col customWidth="1" min="13" max="13" width="11.43"/>
    <col customWidth="1" min="14" max="14" width="9.0"/>
    <col customWidth="1" min="15" max="15" width="9.57"/>
    <col customWidth="1" hidden="1" min="16" max="17" width="5.71"/>
    <col customWidth="1" min="18" max="18" width="5.71"/>
    <col customWidth="1" min="19" max="26" width="8.71"/>
  </cols>
  <sheetData>
    <row r="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>
      <c r="A4" s="10" t="s">
        <v>34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</row>
    <row r="5">
      <c r="A5" s="10" t="s">
        <v>72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</row>
    <row r="6" ht="38.25" customHeight="1">
      <c r="A6" s="7" t="s">
        <v>35</v>
      </c>
      <c r="B6" s="28" t="s">
        <v>58</v>
      </c>
      <c r="C6" s="28" t="s">
        <v>59</v>
      </c>
      <c r="D6" s="28" t="s">
        <v>60</v>
      </c>
      <c r="E6" s="28" t="s">
        <v>61</v>
      </c>
      <c r="F6" s="28" t="s">
        <v>62</v>
      </c>
      <c r="G6" s="28" t="s">
        <v>63</v>
      </c>
      <c r="H6" s="28" t="s">
        <v>64</v>
      </c>
      <c r="I6" s="28" t="s">
        <v>43</v>
      </c>
      <c r="J6" s="28" t="s">
        <v>73</v>
      </c>
      <c r="K6" s="28" t="s">
        <v>44</v>
      </c>
      <c r="L6" s="28" t="s">
        <v>66</v>
      </c>
      <c r="M6" s="28" t="s">
        <v>74</v>
      </c>
      <c r="N6" s="28" t="s">
        <v>68</v>
      </c>
      <c r="O6" s="28" t="s">
        <v>69</v>
      </c>
      <c r="P6" s="28" t="s">
        <v>70</v>
      </c>
      <c r="Q6" s="29" t="s">
        <v>71</v>
      </c>
      <c r="R6" s="29" t="s">
        <v>16</v>
      </c>
    </row>
    <row r="7" ht="24.75" customHeight="1">
      <c r="A7" s="22" t="s">
        <v>49</v>
      </c>
      <c r="B7" s="22">
        <v>0.0</v>
      </c>
      <c r="C7" s="22">
        <v>0.0</v>
      </c>
      <c r="D7" s="22">
        <v>7.0</v>
      </c>
      <c r="E7" s="22">
        <v>3.0</v>
      </c>
      <c r="F7" s="22">
        <v>3.0</v>
      </c>
      <c r="G7" s="22">
        <v>5.0</v>
      </c>
      <c r="H7" s="22">
        <v>0.0</v>
      </c>
      <c r="I7" s="22">
        <v>5.0</v>
      </c>
      <c r="J7" s="22">
        <v>0.0</v>
      </c>
      <c r="K7" s="22">
        <v>10.0</v>
      </c>
      <c r="L7" s="22"/>
      <c r="M7" s="22">
        <v>0.0</v>
      </c>
      <c r="N7" s="22">
        <v>7.0</v>
      </c>
      <c r="O7" s="22">
        <v>0.0</v>
      </c>
      <c r="P7" s="22"/>
      <c r="Q7" s="22"/>
      <c r="R7" s="22">
        <v>40.0</v>
      </c>
      <c r="S7" s="18"/>
      <c r="T7" s="18"/>
      <c r="U7" s="18"/>
      <c r="V7" s="18"/>
      <c r="W7" s="18"/>
      <c r="X7" s="18"/>
      <c r="Y7" s="18"/>
      <c r="Z7" s="18"/>
    </row>
    <row r="8" ht="24.75" customHeight="1">
      <c r="A8" s="22" t="s">
        <v>50</v>
      </c>
      <c r="B8" s="22">
        <v>0.0</v>
      </c>
      <c r="C8" s="22">
        <v>0.0</v>
      </c>
      <c r="D8" s="22">
        <v>5.0</v>
      </c>
      <c r="E8" s="22">
        <v>12.0</v>
      </c>
      <c r="F8" s="22">
        <v>5.0</v>
      </c>
      <c r="G8" s="22">
        <v>8.0</v>
      </c>
      <c r="H8" s="22">
        <v>0.0</v>
      </c>
      <c r="I8" s="22">
        <v>12.0</v>
      </c>
      <c r="J8" s="22">
        <v>0.0</v>
      </c>
      <c r="K8" s="22">
        <v>7.0</v>
      </c>
      <c r="L8" s="22"/>
      <c r="M8" s="22">
        <v>0.0</v>
      </c>
      <c r="N8" s="22">
        <v>0.0</v>
      </c>
      <c r="O8" s="22">
        <v>0.0</v>
      </c>
      <c r="P8" s="22"/>
      <c r="Q8" s="22"/>
      <c r="R8" s="22">
        <v>49.0</v>
      </c>
      <c r="S8" s="18"/>
      <c r="T8" s="18"/>
      <c r="U8" s="18"/>
      <c r="V8" s="18"/>
      <c r="W8" s="18"/>
      <c r="X8" s="18"/>
      <c r="Y8" s="18"/>
      <c r="Z8" s="18"/>
    </row>
    <row r="9" ht="24.75" customHeight="1">
      <c r="A9" s="22" t="s">
        <v>6</v>
      </c>
      <c r="B9" s="22">
        <v>0.0</v>
      </c>
      <c r="C9" s="22">
        <v>0.0</v>
      </c>
      <c r="D9" s="22">
        <v>10.0</v>
      </c>
      <c r="E9" s="22">
        <v>9.0</v>
      </c>
      <c r="F9" s="22">
        <v>13.0</v>
      </c>
      <c r="G9" s="22">
        <v>16.0</v>
      </c>
      <c r="H9" s="22">
        <v>1.0</v>
      </c>
      <c r="I9" s="22">
        <v>2.0</v>
      </c>
      <c r="J9" s="22">
        <v>0.0</v>
      </c>
      <c r="K9" s="22">
        <v>0.0</v>
      </c>
      <c r="L9" s="22"/>
      <c r="M9" s="22">
        <v>2.0</v>
      </c>
      <c r="N9" s="22">
        <v>0.0</v>
      </c>
      <c r="O9" s="22">
        <v>14.0</v>
      </c>
      <c r="P9" s="22"/>
      <c r="Q9" s="22"/>
      <c r="R9" s="22">
        <v>67.0</v>
      </c>
      <c r="S9" s="18"/>
      <c r="T9" s="18"/>
      <c r="U9" s="18"/>
      <c r="V9" s="18"/>
      <c r="W9" s="18"/>
      <c r="X9" s="18"/>
      <c r="Y9" s="18"/>
      <c r="Z9" s="18"/>
    </row>
    <row r="10" ht="24.75" customHeight="1">
      <c r="A10" s="22" t="s">
        <v>7</v>
      </c>
      <c r="B10" s="22">
        <v>6.0</v>
      </c>
      <c r="C10" s="22">
        <v>6.0</v>
      </c>
      <c r="D10" s="22">
        <v>11.0</v>
      </c>
      <c r="E10" s="22">
        <v>0.0</v>
      </c>
      <c r="F10" s="22">
        <v>15.0</v>
      </c>
      <c r="G10" s="22">
        <v>10.0</v>
      </c>
      <c r="H10" s="22">
        <v>13.0</v>
      </c>
      <c r="I10" s="22">
        <v>7.0</v>
      </c>
      <c r="J10" s="22">
        <v>0.0</v>
      </c>
      <c r="K10" s="22">
        <v>0.0</v>
      </c>
      <c r="L10" s="22"/>
      <c r="M10" s="22">
        <v>4.0</v>
      </c>
      <c r="N10" s="22">
        <v>7.0</v>
      </c>
      <c r="O10" s="22">
        <v>14.0</v>
      </c>
      <c r="P10" s="22"/>
      <c r="Q10" s="22"/>
      <c r="R10" s="22">
        <v>93.0</v>
      </c>
      <c r="S10" s="18"/>
      <c r="T10" s="18"/>
      <c r="U10" s="18"/>
      <c r="V10" s="18"/>
      <c r="W10" s="18"/>
      <c r="X10" s="18"/>
      <c r="Y10" s="18"/>
      <c r="Z10" s="18"/>
    </row>
    <row r="11" ht="24.75" customHeight="1">
      <c r="A11" s="22" t="s">
        <v>8</v>
      </c>
      <c r="B11" s="22">
        <v>0.0</v>
      </c>
      <c r="C11" s="22">
        <v>6.0</v>
      </c>
      <c r="D11" s="22">
        <v>27.0</v>
      </c>
      <c r="E11" s="22">
        <v>7.0</v>
      </c>
      <c r="F11" s="22">
        <v>28.0</v>
      </c>
      <c r="G11" s="22">
        <v>21.0</v>
      </c>
      <c r="H11" s="22">
        <v>0.0</v>
      </c>
      <c r="I11" s="22">
        <v>0.0</v>
      </c>
      <c r="J11" s="22">
        <v>0.0</v>
      </c>
      <c r="K11" s="22">
        <v>0.0</v>
      </c>
      <c r="L11" s="22"/>
      <c r="M11" s="22">
        <v>0.0</v>
      </c>
      <c r="N11" s="22">
        <v>19.0</v>
      </c>
      <c r="O11" s="22">
        <v>14.0</v>
      </c>
      <c r="P11" s="22"/>
      <c r="Q11" s="22"/>
      <c r="R11" s="22">
        <v>122.0</v>
      </c>
      <c r="S11" s="18"/>
      <c r="T11" s="18"/>
      <c r="U11" s="18"/>
      <c r="V11" s="18"/>
      <c r="W11" s="18"/>
      <c r="X11" s="18"/>
      <c r="Y11" s="18"/>
      <c r="Z11" s="18"/>
    </row>
    <row r="12" ht="24.75" customHeight="1">
      <c r="A12" s="22" t="s">
        <v>9</v>
      </c>
      <c r="B12" s="22">
        <v>0.0</v>
      </c>
      <c r="C12" s="22">
        <v>0.0</v>
      </c>
      <c r="D12" s="22">
        <v>31.0</v>
      </c>
      <c r="E12" s="22">
        <v>0.0</v>
      </c>
      <c r="F12" s="22">
        <v>7.0</v>
      </c>
      <c r="G12" s="22">
        <v>22.0</v>
      </c>
      <c r="H12" s="22">
        <v>0.0</v>
      </c>
      <c r="I12" s="22">
        <v>12.0</v>
      </c>
      <c r="J12" s="22">
        <v>0.0</v>
      </c>
      <c r="K12" s="22">
        <v>0.0</v>
      </c>
      <c r="L12" s="22"/>
      <c r="M12" s="22">
        <v>0.0</v>
      </c>
      <c r="N12" s="22">
        <v>6.0</v>
      </c>
      <c r="O12" s="22">
        <v>0.0</v>
      </c>
      <c r="P12" s="22"/>
      <c r="Q12" s="22"/>
      <c r="R12" s="22">
        <v>78.0</v>
      </c>
      <c r="S12" s="18"/>
      <c r="T12" s="18"/>
      <c r="U12" s="18"/>
      <c r="V12" s="18"/>
      <c r="W12" s="18"/>
      <c r="X12" s="18"/>
      <c r="Y12" s="18"/>
      <c r="Z12" s="18"/>
    </row>
    <row r="13" ht="24.75" customHeight="1">
      <c r="A13" s="22" t="s">
        <v>10</v>
      </c>
      <c r="B13" s="22">
        <v>0.0</v>
      </c>
      <c r="C13" s="22">
        <v>0.0</v>
      </c>
      <c r="D13" s="22">
        <v>9.0</v>
      </c>
      <c r="E13" s="22">
        <v>3.0</v>
      </c>
      <c r="F13" s="22">
        <v>3.0</v>
      </c>
      <c r="G13" s="22">
        <v>14.0</v>
      </c>
      <c r="H13" s="22">
        <v>3.0</v>
      </c>
      <c r="I13" s="22">
        <v>6.0</v>
      </c>
      <c r="J13" s="22">
        <v>0.0</v>
      </c>
      <c r="K13" s="22">
        <v>0.0</v>
      </c>
      <c r="L13" s="22"/>
      <c r="M13" s="22">
        <v>0.0</v>
      </c>
      <c r="N13" s="22">
        <v>0.0</v>
      </c>
      <c r="O13" s="22">
        <v>0.0</v>
      </c>
      <c r="P13" s="22"/>
      <c r="Q13" s="22"/>
      <c r="R13" s="22">
        <v>38.0</v>
      </c>
      <c r="S13" s="18"/>
      <c r="T13" s="18"/>
      <c r="U13" s="18"/>
      <c r="V13" s="18"/>
      <c r="W13" s="18"/>
      <c r="X13" s="18"/>
      <c r="Y13" s="18"/>
      <c r="Z13" s="18"/>
    </row>
    <row r="14" ht="24.75" customHeight="1">
      <c r="A14" s="22" t="s">
        <v>25</v>
      </c>
      <c r="B14" s="22">
        <v>4.0</v>
      </c>
      <c r="C14" s="22">
        <v>0.0</v>
      </c>
      <c r="D14" s="22">
        <v>15.0</v>
      </c>
      <c r="E14" s="22">
        <v>0.0</v>
      </c>
      <c r="F14" s="22">
        <v>9.0</v>
      </c>
      <c r="G14" s="22">
        <v>15.0</v>
      </c>
      <c r="H14" s="22">
        <v>7.0</v>
      </c>
      <c r="I14" s="22">
        <v>11.0</v>
      </c>
      <c r="J14" s="22">
        <v>0.0</v>
      </c>
      <c r="K14" s="22">
        <v>0.0</v>
      </c>
      <c r="L14" s="22"/>
      <c r="M14" s="22">
        <v>0.0</v>
      </c>
      <c r="N14" s="22">
        <v>0.0</v>
      </c>
      <c r="O14" s="22">
        <v>3.0</v>
      </c>
      <c r="P14" s="22"/>
      <c r="Q14" s="22"/>
      <c r="R14" s="22">
        <v>64.0</v>
      </c>
      <c r="S14" s="18"/>
      <c r="T14" s="18"/>
      <c r="U14" s="18"/>
      <c r="V14" s="18"/>
      <c r="W14" s="18"/>
      <c r="X14" s="18"/>
      <c r="Y14" s="18"/>
      <c r="Z14" s="18"/>
    </row>
    <row r="15" ht="24.75" customHeight="1">
      <c r="A15" s="22" t="s">
        <v>26</v>
      </c>
      <c r="B15" s="22">
        <v>3.0</v>
      </c>
      <c r="C15" s="22">
        <v>0.0</v>
      </c>
      <c r="D15" s="22">
        <v>7.0</v>
      </c>
      <c r="E15" s="22">
        <v>0.0</v>
      </c>
      <c r="F15" s="22">
        <v>12.0</v>
      </c>
      <c r="G15" s="22">
        <v>15.0</v>
      </c>
      <c r="H15" s="22">
        <v>20.0</v>
      </c>
      <c r="I15" s="22">
        <v>11.0</v>
      </c>
      <c r="J15" s="22">
        <v>0.0</v>
      </c>
      <c r="K15" s="22">
        <v>0.0</v>
      </c>
      <c r="L15" s="22"/>
      <c r="M15" s="22">
        <v>0.0</v>
      </c>
      <c r="N15" s="22">
        <v>0.0</v>
      </c>
      <c r="O15" s="22">
        <v>2.0</v>
      </c>
      <c r="P15" s="22"/>
      <c r="Q15" s="22"/>
      <c r="R15" s="22">
        <v>70.0</v>
      </c>
      <c r="S15" s="18"/>
      <c r="T15" s="18"/>
      <c r="U15" s="18"/>
      <c r="V15" s="18"/>
      <c r="W15" s="18"/>
      <c r="X15" s="18"/>
      <c r="Y15" s="18"/>
      <c r="Z15" s="18"/>
    </row>
    <row r="16" ht="24.75" customHeight="1">
      <c r="A16" s="22" t="s">
        <v>27</v>
      </c>
      <c r="B16" s="25">
        <v>10.0</v>
      </c>
      <c r="C16" s="25">
        <v>0.0</v>
      </c>
      <c r="D16" s="25">
        <v>1.0</v>
      </c>
      <c r="E16" s="25">
        <v>0.0</v>
      </c>
      <c r="F16" s="25">
        <v>26.0</v>
      </c>
      <c r="G16" s="25">
        <v>10.0</v>
      </c>
      <c r="H16" s="25">
        <v>20.0</v>
      </c>
      <c r="I16" s="25">
        <v>27.0</v>
      </c>
      <c r="J16" s="25">
        <v>6.0</v>
      </c>
      <c r="K16" s="25">
        <v>0.0</v>
      </c>
      <c r="L16" s="25"/>
      <c r="M16" s="25">
        <v>18.0</v>
      </c>
      <c r="N16" s="25">
        <v>0.0</v>
      </c>
      <c r="O16" s="25">
        <v>16.0</v>
      </c>
      <c r="P16" s="25"/>
      <c r="Q16" s="22"/>
      <c r="R16" s="22">
        <v>134.0</v>
      </c>
      <c r="S16" s="18"/>
      <c r="T16" s="18"/>
      <c r="U16" s="18"/>
      <c r="V16" s="18"/>
      <c r="W16" s="18"/>
      <c r="X16" s="18"/>
      <c r="Y16" s="18"/>
      <c r="Z16" s="18"/>
    </row>
    <row r="17" ht="24.75" customHeight="1">
      <c r="A17" s="22" t="s">
        <v>28</v>
      </c>
      <c r="B17" s="22">
        <v>4.0</v>
      </c>
      <c r="C17" s="22">
        <v>0.0</v>
      </c>
      <c r="D17" s="22">
        <v>13.0</v>
      </c>
      <c r="E17" s="22">
        <v>1.0</v>
      </c>
      <c r="F17" s="22">
        <v>42.0</v>
      </c>
      <c r="G17" s="22">
        <v>27.0</v>
      </c>
      <c r="H17" s="22">
        <v>25.0</v>
      </c>
      <c r="I17" s="22">
        <v>27.0</v>
      </c>
      <c r="J17" s="22">
        <v>0.0</v>
      </c>
      <c r="K17" s="22">
        <v>0.0</v>
      </c>
      <c r="L17" s="22"/>
      <c r="M17" s="22">
        <v>6.0</v>
      </c>
      <c r="N17" s="22">
        <v>2.0</v>
      </c>
      <c r="O17" s="22">
        <v>7.0</v>
      </c>
      <c r="P17" s="22"/>
      <c r="Q17" s="22"/>
      <c r="R17" s="22">
        <v>154.0</v>
      </c>
      <c r="S17" s="18"/>
      <c r="T17" s="18"/>
      <c r="U17" s="18"/>
      <c r="V17" s="18"/>
      <c r="W17" s="18"/>
      <c r="X17" s="18"/>
      <c r="Y17" s="18"/>
      <c r="Z17" s="18"/>
    </row>
    <row r="18" ht="24.75" customHeight="1">
      <c r="A18" s="22" t="s">
        <v>29</v>
      </c>
      <c r="B18" s="22">
        <v>2.0</v>
      </c>
      <c r="C18" s="22">
        <v>0.0</v>
      </c>
      <c r="D18" s="22">
        <v>14.0</v>
      </c>
      <c r="E18" s="22">
        <v>0.0</v>
      </c>
      <c r="F18" s="22">
        <v>7.0</v>
      </c>
      <c r="G18" s="22">
        <v>26.0</v>
      </c>
      <c r="H18" s="22">
        <v>10.0</v>
      </c>
      <c r="I18" s="22">
        <v>20.0</v>
      </c>
      <c r="J18" s="22">
        <v>0.0</v>
      </c>
      <c r="K18" s="22">
        <v>0.0</v>
      </c>
      <c r="L18" s="22"/>
      <c r="M18" s="22">
        <v>5.0</v>
      </c>
      <c r="N18" s="22">
        <v>4.0</v>
      </c>
      <c r="O18" s="22">
        <v>11.0</v>
      </c>
      <c r="P18" s="22"/>
      <c r="Q18" s="22"/>
      <c r="R18" s="22">
        <v>99.0</v>
      </c>
      <c r="S18" s="18"/>
      <c r="T18" s="18"/>
      <c r="U18" s="18"/>
      <c r="V18" s="18"/>
      <c r="W18" s="18"/>
      <c r="X18" s="18"/>
      <c r="Y18" s="18"/>
      <c r="Z18" s="18"/>
    </row>
    <row r="19" ht="24.75" customHeight="1">
      <c r="A19" s="22" t="s">
        <v>16</v>
      </c>
      <c r="B19" s="22">
        <f t="shared" ref="B19:K19" si="1">SUM(B7:B18)</f>
        <v>29</v>
      </c>
      <c r="C19" s="22">
        <f t="shared" si="1"/>
        <v>12</v>
      </c>
      <c r="D19" s="22">
        <f t="shared" si="1"/>
        <v>150</v>
      </c>
      <c r="E19" s="22">
        <f t="shared" si="1"/>
        <v>35</v>
      </c>
      <c r="F19" s="22">
        <f t="shared" si="1"/>
        <v>170</v>
      </c>
      <c r="G19" s="22">
        <f t="shared" si="1"/>
        <v>189</v>
      </c>
      <c r="H19" s="22">
        <f t="shared" si="1"/>
        <v>99</v>
      </c>
      <c r="I19" s="22">
        <f t="shared" si="1"/>
        <v>140</v>
      </c>
      <c r="J19" s="22">
        <f t="shared" si="1"/>
        <v>6</v>
      </c>
      <c r="K19" s="22">
        <f t="shared" si="1"/>
        <v>17</v>
      </c>
      <c r="L19" s="22"/>
      <c r="M19" s="22">
        <f t="shared" ref="M19:O19" si="2">SUM(M7:M18)</f>
        <v>35</v>
      </c>
      <c r="N19" s="22">
        <f t="shared" si="2"/>
        <v>45</v>
      </c>
      <c r="O19" s="22">
        <f t="shared" si="2"/>
        <v>81</v>
      </c>
      <c r="P19" s="22"/>
      <c r="Q19" s="22"/>
      <c r="R19" s="22">
        <f>SUM(R7:R18)</f>
        <v>1008</v>
      </c>
      <c r="S19" s="18"/>
      <c r="T19" s="18"/>
      <c r="U19" s="18"/>
      <c r="V19" s="18"/>
      <c r="W19" s="18"/>
      <c r="X19" s="18"/>
      <c r="Y19" s="18"/>
      <c r="Z19" s="1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2:R2"/>
    <mergeCell ref="A3:R3"/>
    <mergeCell ref="A4:R4"/>
    <mergeCell ref="A5:R5"/>
  </mergeCells>
  <printOptions/>
  <pageMargins bottom="0.748031496062992" footer="0.0" header="0.0" left="0.2" right="0.21" top="0.748031496062992"/>
  <pageSetup paperSize="9" scale="85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57"/>
    <col customWidth="1" min="2" max="2" width="16.0"/>
    <col customWidth="1" min="3" max="3" width="19.71"/>
    <col customWidth="1" min="4" max="4" width="15.43"/>
    <col customWidth="1" min="5" max="5" width="8.71"/>
    <col customWidth="1" min="6" max="6" width="11.86"/>
    <col customWidth="1" min="7" max="26" width="8.71"/>
  </cols>
  <sheetData>
    <row r="2" ht="15.0" customHeight="1">
      <c r="A2" s="30" t="s">
        <v>0</v>
      </c>
      <c r="B2" s="2"/>
      <c r="C2" s="2"/>
      <c r="D2" s="2"/>
      <c r="E2" s="2"/>
      <c r="F2" s="3"/>
      <c r="G2" s="31"/>
      <c r="H2" s="31"/>
      <c r="I2" s="31"/>
      <c r="J2" s="32"/>
    </row>
    <row r="3">
      <c r="A3" s="19" t="s">
        <v>1</v>
      </c>
      <c r="B3" s="2"/>
      <c r="C3" s="2"/>
      <c r="D3" s="2"/>
      <c r="E3" s="2"/>
      <c r="F3" s="3"/>
    </row>
    <row r="4">
      <c r="A4" s="20" t="s">
        <v>75</v>
      </c>
      <c r="B4" s="2"/>
      <c r="C4" s="2"/>
      <c r="D4" s="2"/>
      <c r="E4" s="2"/>
      <c r="F4" s="3"/>
      <c r="G4" s="9"/>
      <c r="H4" s="9"/>
      <c r="I4" s="9"/>
      <c r="J4" s="9"/>
    </row>
    <row r="5">
      <c r="A5" s="33" t="s">
        <v>34</v>
      </c>
      <c r="B5" s="2"/>
      <c r="C5" s="2"/>
      <c r="D5" s="2"/>
      <c r="E5" s="2"/>
      <c r="F5" s="3"/>
    </row>
    <row r="6">
      <c r="A6" s="22" t="s">
        <v>35</v>
      </c>
      <c r="B6" s="22" t="s">
        <v>76</v>
      </c>
      <c r="C6" s="22" t="s">
        <v>77</v>
      </c>
      <c r="D6" s="22" t="s">
        <v>78</v>
      </c>
      <c r="E6" s="22" t="s">
        <v>48</v>
      </c>
      <c r="F6" s="22" t="s">
        <v>16</v>
      </c>
      <c r="G6" s="9"/>
      <c r="H6" s="9"/>
      <c r="I6" s="9"/>
      <c r="J6" s="9"/>
    </row>
    <row r="7" ht="24.75" customHeight="1">
      <c r="A7" s="22" t="s">
        <v>49</v>
      </c>
      <c r="B7" s="22">
        <v>0.0</v>
      </c>
      <c r="C7" s="22">
        <v>7.0</v>
      </c>
      <c r="D7" s="22">
        <v>0.0</v>
      </c>
      <c r="E7" s="22">
        <v>0.0</v>
      </c>
      <c r="F7" s="22">
        <v>7.0</v>
      </c>
      <c r="G7" s="9"/>
      <c r="H7" s="9"/>
      <c r="I7" s="9"/>
      <c r="J7" s="9"/>
    </row>
    <row r="8" ht="24.75" customHeight="1">
      <c r="A8" s="22" t="s">
        <v>50</v>
      </c>
      <c r="B8" s="22">
        <v>27.0</v>
      </c>
      <c r="C8" s="22">
        <v>30.0</v>
      </c>
      <c r="D8" s="22">
        <v>0.0</v>
      </c>
      <c r="E8" s="22">
        <v>16.0</v>
      </c>
      <c r="F8" s="22">
        <v>73.0</v>
      </c>
      <c r="G8" s="9"/>
      <c r="H8" s="9"/>
      <c r="I8" s="9"/>
      <c r="J8" s="9"/>
    </row>
    <row r="9" ht="24.75" customHeight="1">
      <c r="A9" s="22" t="s">
        <v>6</v>
      </c>
      <c r="B9" s="22">
        <v>56.0</v>
      </c>
      <c r="C9" s="22">
        <v>35.0</v>
      </c>
      <c r="D9" s="25">
        <v>8.0</v>
      </c>
      <c r="E9" s="22">
        <v>25.0</v>
      </c>
      <c r="F9" s="22">
        <v>124.0</v>
      </c>
      <c r="G9" s="9"/>
      <c r="H9" s="9"/>
      <c r="I9" s="9"/>
      <c r="J9" s="9"/>
    </row>
    <row r="10" ht="24.75" customHeight="1">
      <c r="A10" s="22" t="s">
        <v>7</v>
      </c>
      <c r="B10" s="22">
        <v>121.0</v>
      </c>
      <c r="C10" s="22">
        <v>83.0</v>
      </c>
      <c r="D10" s="22">
        <v>0.0</v>
      </c>
      <c r="E10" s="22">
        <v>42.0</v>
      </c>
      <c r="F10" s="22">
        <v>246.0</v>
      </c>
      <c r="G10" s="9"/>
      <c r="H10" s="9"/>
      <c r="I10" s="9"/>
      <c r="J10" s="9"/>
    </row>
    <row r="11" ht="24.75" customHeight="1">
      <c r="A11" s="22" t="s">
        <v>8</v>
      </c>
      <c r="B11" s="22">
        <v>110.0</v>
      </c>
      <c r="C11" s="22">
        <v>127.0</v>
      </c>
      <c r="D11" s="22">
        <v>0.0</v>
      </c>
      <c r="E11" s="22">
        <v>0.0</v>
      </c>
      <c r="F11" s="22">
        <v>237.0</v>
      </c>
      <c r="G11" s="9"/>
      <c r="H11" s="9"/>
      <c r="I11" s="9"/>
      <c r="J11" s="9"/>
    </row>
    <row r="12" ht="24.75" customHeight="1">
      <c r="A12" s="22" t="s">
        <v>9</v>
      </c>
      <c r="B12" s="22">
        <v>78.0</v>
      </c>
      <c r="C12" s="22">
        <v>66.0</v>
      </c>
      <c r="D12" s="22">
        <v>7.0</v>
      </c>
      <c r="E12" s="22">
        <v>0.0</v>
      </c>
      <c r="F12" s="22">
        <v>151.0</v>
      </c>
      <c r="G12" s="9"/>
      <c r="H12" s="9"/>
      <c r="I12" s="9"/>
      <c r="J12" s="9"/>
    </row>
    <row r="13" ht="24.75" customHeight="1">
      <c r="A13" s="22" t="s">
        <v>10</v>
      </c>
      <c r="B13" s="22">
        <v>52.0</v>
      </c>
      <c r="C13" s="22">
        <v>92.0</v>
      </c>
      <c r="D13" s="22">
        <v>0.0</v>
      </c>
      <c r="E13" s="22">
        <v>0.0</v>
      </c>
      <c r="F13" s="22">
        <v>144.0</v>
      </c>
      <c r="G13" s="9"/>
      <c r="H13" s="9"/>
      <c r="I13" s="9"/>
      <c r="J13" s="9"/>
    </row>
    <row r="14" ht="24.75" customHeight="1">
      <c r="A14" s="22" t="s">
        <v>25</v>
      </c>
      <c r="B14" s="22">
        <v>85.0</v>
      </c>
      <c r="C14" s="22">
        <v>70.0</v>
      </c>
      <c r="D14" s="22">
        <v>0.0</v>
      </c>
      <c r="E14" s="22">
        <v>6.0</v>
      </c>
      <c r="F14" s="22">
        <v>161.0</v>
      </c>
      <c r="G14" s="9"/>
      <c r="H14" s="9"/>
      <c r="I14" s="9"/>
      <c r="J14" s="9"/>
    </row>
    <row r="15" ht="24.75" customHeight="1">
      <c r="A15" s="22" t="s">
        <v>26</v>
      </c>
      <c r="B15" s="22">
        <v>63.0</v>
      </c>
      <c r="C15" s="22">
        <v>113.0</v>
      </c>
      <c r="D15" s="22">
        <v>7.0</v>
      </c>
      <c r="E15" s="22">
        <v>0.0</v>
      </c>
      <c r="F15" s="22">
        <v>183.0</v>
      </c>
      <c r="G15" s="9"/>
      <c r="H15" s="9"/>
      <c r="I15" s="9"/>
      <c r="J15" s="9"/>
    </row>
    <row r="16" ht="24.75" customHeight="1">
      <c r="A16" s="22" t="s">
        <v>27</v>
      </c>
      <c r="B16" s="22">
        <v>123.0</v>
      </c>
      <c r="C16" s="22">
        <v>114.0</v>
      </c>
      <c r="D16" s="22">
        <v>3.0</v>
      </c>
      <c r="E16" s="22">
        <v>0.0</v>
      </c>
      <c r="F16" s="22">
        <v>240.0</v>
      </c>
      <c r="G16" s="34"/>
    </row>
    <row r="17" ht="24.75" customHeight="1">
      <c r="A17" s="22" t="s">
        <v>28</v>
      </c>
      <c r="B17" s="22">
        <v>206.0</v>
      </c>
      <c r="C17" s="22">
        <v>194.0</v>
      </c>
      <c r="D17" s="22">
        <v>0.0</v>
      </c>
      <c r="E17" s="22">
        <v>17.0</v>
      </c>
      <c r="F17" s="22">
        <v>417.0</v>
      </c>
      <c r="G17" s="9"/>
      <c r="H17" s="9"/>
      <c r="I17" s="9"/>
      <c r="J17" s="9"/>
    </row>
    <row r="18" ht="24.75" customHeight="1">
      <c r="A18" s="22" t="s">
        <v>29</v>
      </c>
      <c r="B18" s="22">
        <v>179.0</v>
      </c>
      <c r="C18" s="22">
        <v>179.0</v>
      </c>
      <c r="D18" s="22">
        <v>0.0</v>
      </c>
      <c r="E18" s="22">
        <v>5.0</v>
      </c>
      <c r="F18" s="22">
        <v>363.0</v>
      </c>
      <c r="G18" s="9"/>
      <c r="H18" s="9"/>
      <c r="I18" s="9"/>
      <c r="J18" s="9"/>
    </row>
    <row r="19" ht="24.75" customHeight="1">
      <c r="A19" s="22" t="s">
        <v>16</v>
      </c>
      <c r="B19" s="22">
        <f t="shared" ref="B19:F19" si="1">SUM(B7:B18)</f>
        <v>1100</v>
      </c>
      <c r="C19" s="22">
        <f t="shared" si="1"/>
        <v>1110</v>
      </c>
      <c r="D19" s="22">
        <f t="shared" si="1"/>
        <v>25</v>
      </c>
      <c r="E19" s="22">
        <f t="shared" si="1"/>
        <v>111</v>
      </c>
      <c r="F19" s="22">
        <f t="shared" si="1"/>
        <v>2346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2:F2"/>
    <mergeCell ref="A3:F3"/>
    <mergeCell ref="A4:F4"/>
    <mergeCell ref="A5:F5"/>
    <mergeCell ref="G16:J16"/>
  </mergeCells>
  <printOptions/>
  <pageMargins bottom="0.7480314960629921" footer="0.0" header="0.0" left="0.7086614173228347" right="0.7086614173228347" top="0.7480314960629921"/>
  <pageSetup paperSize="9" scale="70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71"/>
    <col customWidth="1" min="2" max="2" width="14.57"/>
    <col customWidth="1" min="3" max="3" width="18.29"/>
    <col customWidth="1" min="4" max="4" width="14.86"/>
    <col customWidth="1" min="5" max="26" width="8.71"/>
  </cols>
  <sheetData>
    <row r="2" ht="24.75" customHeight="1">
      <c r="A2" s="19" t="s">
        <v>0</v>
      </c>
      <c r="B2" s="2"/>
      <c r="C2" s="2"/>
      <c r="D2" s="2"/>
      <c r="E2" s="2"/>
      <c r="F2" s="3"/>
      <c r="G2" s="35"/>
      <c r="H2" s="35"/>
      <c r="I2" s="35"/>
      <c r="J2" s="35"/>
      <c r="K2" s="36"/>
    </row>
    <row r="3" ht="24.75" customHeight="1">
      <c r="A3" s="19" t="s">
        <v>56</v>
      </c>
      <c r="B3" s="2"/>
      <c r="C3" s="2"/>
      <c r="D3" s="2"/>
      <c r="E3" s="2"/>
      <c r="F3" s="3"/>
    </row>
    <row r="4" ht="24.75" customHeight="1">
      <c r="A4" s="20" t="s">
        <v>79</v>
      </c>
      <c r="B4" s="2"/>
      <c r="C4" s="2"/>
      <c r="D4" s="2"/>
      <c r="E4" s="2"/>
      <c r="F4" s="3"/>
      <c r="G4" s="9"/>
      <c r="H4" s="9"/>
      <c r="I4" s="9"/>
      <c r="J4" s="9"/>
      <c r="K4" s="9"/>
    </row>
    <row r="5" ht="24.75" customHeight="1">
      <c r="A5" s="20" t="s">
        <v>34</v>
      </c>
      <c r="B5" s="2"/>
      <c r="C5" s="2"/>
      <c r="D5" s="2"/>
      <c r="E5" s="2"/>
      <c r="F5" s="3"/>
    </row>
    <row r="6" ht="24.75" customHeight="1">
      <c r="A6" s="22" t="s">
        <v>35</v>
      </c>
      <c r="B6" s="22" t="s">
        <v>76</v>
      </c>
      <c r="C6" s="22" t="s">
        <v>77</v>
      </c>
      <c r="D6" s="22" t="s">
        <v>78</v>
      </c>
      <c r="E6" s="22" t="s">
        <v>48</v>
      </c>
      <c r="F6" s="22" t="s">
        <v>16</v>
      </c>
      <c r="G6" s="9"/>
      <c r="H6" s="9"/>
      <c r="I6" s="9"/>
      <c r="J6" s="9"/>
      <c r="K6" s="9"/>
    </row>
    <row r="7" ht="24.75" customHeight="1">
      <c r="A7" s="22" t="s">
        <v>49</v>
      </c>
      <c r="B7" s="22">
        <v>12.0</v>
      </c>
      <c r="C7" s="22">
        <v>12.0</v>
      </c>
      <c r="D7" s="22">
        <v>0.0</v>
      </c>
      <c r="E7" s="22">
        <v>0.0</v>
      </c>
      <c r="F7" s="22">
        <v>24.0</v>
      </c>
      <c r="G7" s="9"/>
      <c r="H7" s="9"/>
      <c r="I7" s="9"/>
      <c r="J7" s="9"/>
      <c r="K7" s="9"/>
    </row>
    <row r="8" ht="24.75" customHeight="1">
      <c r="A8" s="22" t="s">
        <v>50</v>
      </c>
      <c r="B8" s="22">
        <v>17.0</v>
      </c>
      <c r="C8" s="22">
        <v>20.0</v>
      </c>
      <c r="D8" s="22">
        <v>0.0</v>
      </c>
      <c r="E8" s="22">
        <v>17.0</v>
      </c>
      <c r="F8" s="22">
        <v>54.0</v>
      </c>
      <c r="G8" s="9"/>
      <c r="H8" s="9"/>
      <c r="I8" s="9"/>
      <c r="J8" s="9"/>
      <c r="K8" s="9"/>
    </row>
    <row r="9" ht="24.75" customHeight="1">
      <c r="A9" s="22" t="s">
        <v>6</v>
      </c>
      <c r="B9" s="22">
        <v>29.0</v>
      </c>
      <c r="C9" s="22">
        <v>31.0</v>
      </c>
      <c r="D9" s="22">
        <v>7.0</v>
      </c>
      <c r="E9" s="22">
        <v>0.0</v>
      </c>
      <c r="F9" s="22">
        <v>67.0</v>
      </c>
      <c r="G9" s="9"/>
      <c r="H9" s="9"/>
      <c r="I9" s="9"/>
      <c r="J9" s="9"/>
      <c r="K9" s="9"/>
    </row>
    <row r="10" ht="24.75" customHeight="1">
      <c r="A10" s="22" t="s">
        <v>7</v>
      </c>
      <c r="B10" s="22">
        <v>58.0</v>
      </c>
      <c r="C10" s="22">
        <v>74.0</v>
      </c>
      <c r="D10" s="22">
        <v>11.0</v>
      </c>
      <c r="E10" s="22">
        <v>14.0</v>
      </c>
      <c r="F10" s="22">
        <v>157.0</v>
      </c>
      <c r="G10" s="9"/>
      <c r="H10" s="9"/>
      <c r="I10" s="9"/>
      <c r="J10" s="9"/>
      <c r="K10" s="9"/>
    </row>
    <row r="11" ht="24.75" customHeight="1">
      <c r="A11" s="22" t="s">
        <v>8</v>
      </c>
      <c r="B11" s="22">
        <v>36.0</v>
      </c>
      <c r="C11" s="22">
        <v>62.0</v>
      </c>
      <c r="D11" s="22">
        <v>6.0</v>
      </c>
      <c r="E11" s="22">
        <v>12.0</v>
      </c>
      <c r="F11" s="22">
        <v>116.0</v>
      </c>
      <c r="G11" s="9"/>
      <c r="H11" s="9"/>
      <c r="I11" s="9"/>
      <c r="J11" s="9"/>
      <c r="K11" s="9"/>
      <c r="L11" s="37"/>
    </row>
    <row r="12" ht="24.75" customHeight="1">
      <c r="A12" s="22" t="s">
        <v>9</v>
      </c>
      <c r="B12" s="22">
        <v>48.0</v>
      </c>
      <c r="C12" s="22">
        <v>61.0</v>
      </c>
      <c r="D12" s="22">
        <v>4.0</v>
      </c>
      <c r="E12" s="22">
        <v>0.0</v>
      </c>
      <c r="F12" s="22">
        <v>113.0</v>
      </c>
      <c r="G12" s="9"/>
      <c r="H12" s="9"/>
      <c r="I12" s="9"/>
      <c r="J12" s="9"/>
      <c r="K12" s="9"/>
    </row>
    <row r="13" ht="24.75" customHeight="1">
      <c r="A13" s="22" t="s">
        <v>10</v>
      </c>
      <c r="B13" s="22">
        <v>44.0</v>
      </c>
      <c r="C13" s="22">
        <v>49.0</v>
      </c>
      <c r="D13" s="22">
        <v>3.0</v>
      </c>
      <c r="E13" s="22">
        <v>0.0</v>
      </c>
      <c r="F13" s="22">
        <v>96.0</v>
      </c>
      <c r="G13" s="9"/>
      <c r="H13" s="9"/>
      <c r="I13" s="9"/>
      <c r="J13" s="9"/>
      <c r="K13" s="9"/>
    </row>
    <row r="14" ht="24.75" customHeight="1">
      <c r="A14" s="22" t="s">
        <v>25</v>
      </c>
      <c r="B14" s="22">
        <v>26.0</v>
      </c>
      <c r="C14" s="22">
        <v>52.0</v>
      </c>
      <c r="D14" s="22">
        <v>0.0</v>
      </c>
      <c r="E14" s="22">
        <v>44.0</v>
      </c>
      <c r="F14" s="22">
        <v>122.0</v>
      </c>
      <c r="G14" s="9"/>
      <c r="H14" s="9"/>
      <c r="I14" s="9"/>
      <c r="J14" s="9"/>
      <c r="K14" s="9"/>
    </row>
    <row r="15" ht="24.75" customHeight="1">
      <c r="A15" s="22" t="s">
        <v>26</v>
      </c>
      <c r="B15" s="22">
        <v>18.0</v>
      </c>
      <c r="C15" s="22">
        <v>36.0</v>
      </c>
      <c r="D15" s="25">
        <v>0.0</v>
      </c>
      <c r="E15" s="22">
        <v>8.0</v>
      </c>
      <c r="F15" s="22">
        <v>62.0</v>
      </c>
      <c r="G15" s="34"/>
      <c r="K15" s="9"/>
    </row>
    <row r="16" ht="24.75" customHeight="1">
      <c r="A16" s="22" t="s">
        <v>27</v>
      </c>
      <c r="B16" s="22">
        <v>51.0</v>
      </c>
      <c r="C16" s="22">
        <v>69.0</v>
      </c>
      <c r="D16" s="22">
        <v>0.0</v>
      </c>
      <c r="E16" s="22">
        <v>0.0</v>
      </c>
      <c r="F16" s="22">
        <v>120.0</v>
      </c>
      <c r="G16" s="9"/>
      <c r="H16" s="9"/>
      <c r="I16" s="9"/>
      <c r="J16" s="9"/>
      <c r="K16" s="9"/>
    </row>
    <row r="17" ht="24.75" customHeight="1">
      <c r="A17" s="22" t="s">
        <v>28</v>
      </c>
      <c r="B17" s="22">
        <v>47.0</v>
      </c>
      <c r="C17" s="22">
        <v>67.0</v>
      </c>
      <c r="D17" s="22">
        <v>0.0</v>
      </c>
      <c r="E17" s="22">
        <v>40.0</v>
      </c>
      <c r="F17" s="22">
        <v>154.0</v>
      </c>
      <c r="G17" s="34"/>
      <c r="K17" s="9"/>
    </row>
    <row r="18" ht="24.75" customHeight="1">
      <c r="A18" s="22" t="s">
        <v>29</v>
      </c>
      <c r="B18" s="22">
        <v>28.0</v>
      </c>
      <c r="C18" s="22">
        <v>62.0</v>
      </c>
      <c r="D18" s="22">
        <v>0.0</v>
      </c>
      <c r="E18" s="22">
        <v>30.0</v>
      </c>
      <c r="F18" s="22">
        <v>120.0</v>
      </c>
      <c r="G18" s="9"/>
      <c r="H18" s="9"/>
      <c r="I18" s="9"/>
      <c r="J18" s="9"/>
      <c r="K18" s="9"/>
    </row>
    <row r="19" ht="24.75" customHeight="1">
      <c r="A19" s="22" t="s">
        <v>16</v>
      </c>
      <c r="B19" s="22">
        <f t="shared" ref="B19:F19" si="1">SUM(B7:B18)</f>
        <v>414</v>
      </c>
      <c r="C19" s="22">
        <f t="shared" si="1"/>
        <v>595</v>
      </c>
      <c r="D19" s="22">
        <f t="shared" si="1"/>
        <v>31</v>
      </c>
      <c r="E19" s="22">
        <f t="shared" si="1"/>
        <v>165</v>
      </c>
      <c r="F19" s="22">
        <f t="shared" si="1"/>
        <v>1205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2:F2"/>
    <mergeCell ref="A3:F3"/>
    <mergeCell ref="A4:F4"/>
    <mergeCell ref="A5:F5"/>
    <mergeCell ref="G15:J15"/>
    <mergeCell ref="G17:J17"/>
  </mergeCells>
  <printOptions/>
  <pageMargins bottom="0.7480314960629921" footer="0.0" header="0.0" left="0.7086614173228347" right="0.7086614173228347" top="0.7480314960629921"/>
  <pageSetup paperSize="9" scale="85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71"/>
    <col customWidth="1" min="2" max="2" width="17.14"/>
    <col customWidth="1" min="3" max="4" width="6.71"/>
    <col customWidth="1" min="5" max="5" width="8.29"/>
    <col customWidth="1" min="6" max="9" width="6.71"/>
    <col customWidth="1" min="10" max="10" width="8.71"/>
    <col customWidth="1" min="11" max="11" width="11.0"/>
    <col customWidth="1" min="12" max="12" width="9.86"/>
    <col customWidth="1" min="13" max="13" width="11.86"/>
    <col customWidth="1" min="14" max="15" width="6.71"/>
    <col customWidth="1" min="16" max="26" width="8.71"/>
  </cols>
  <sheetData>
    <row r="2">
      <c r="A2" s="38" t="s">
        <v>0</v>
      </c>
    </row>
    <row r="3">
      <c r="A3" s="38" t="s">
        <v>56</v>
      </c>
    </row>
    <row r="4">
      <c r="A4" s="12" t="s">
        <v>80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ht="25.5" customHeight="1">
      <c r="A5" s="22" t="s">
        <v>81</v>
      </c>
      <c r="B5" s="22" t="s">
        <v>82</v>
      </c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25</v>
      </c>
      <c r="K5" s="22" t="s">
        <v>26</v>
      </c>
      <c r="L5" s="22" t="s">
        <v>27</v>
      </c>
      <c r="M5" s="22" t="s">
        <v>28</v>
      </c>
      <c r="N5" s="22" t="s">
        <v>29</v>
      </c>
      <c r="O5" s="22" t="s">
        <v>16</v>
      </c>
    </row>
    <row r="6" ht="24.75" customHeight="1">
      <c r="A6" s="22">
        <v>1.0</v>
      </c>
      <c r="B6" s="22" t="s">
        <v>83</v>
      </c>
      <c r="C6" s="22">
        <v>333.0</v>
      </c>
      <c r="D6" s="22">
        <v>880.0</v>
      </c>
      <c r="E6" s="22">
        <v>1566.0</v>
      </c>
      <c r="F6" s="22">
        <v>1745.0</v>
      </c>
      <c r="G6" s="22">
        <v>2052.0</v>
      </c>
      <c r="H6" s="22">
        <v>2864.0</v>
      </c>
      <c r="I6" s="22">
        <v>3472.0</v>
      </c>
      <c r="J6" s="22">
        <v>3079.0</v>
      </c>
      <c r="K6" s="22">
        <v>2488.0</v>
      </c>
      <c r="L6" s="22">
        <v>1771.0</v>
      </c>
      <c r="M6" s="22">
        <v>2212.0</v>
      </c>
      <c r="N6" s="22">
        <v>2437.0</v>
      </c>
      <c r="O6" s="22">
        <f t="shared" ref="O6:O12" si="1">SUM(C6:N6)</f>
        <v>24899</v>
      </c>
    </row>
    <row r="7" ht="24.75" customHeight="1">
      <c r="A7" s="22">
        <v>2.0</v>
      </c>
      <c r="B7" s="22" t="s">
        <v>84</v>
      </c>
      <c r="C7" s="22">
        <v>143.0</v>
      </c>
      <c r="D7" s="22">
        <v>370.0</v>
      </c>
      <c r="E7" s="22">
        <v>751.0</v>
      </c>
      <c r="F7" s="22">
        <v>822.0</v>
      </c>
      <c r="G7" s="22">
        <v>1165.0</v>
      </c>
      <c r="H7" s="22">
        <v>1522.0</v>
      </c>
      <c r="I7" s="22">
        <v>1737.0</v>
      </c>
      <c r="J7" s="22">
        <v>1263.0</v>
      </c>
      <c r="K7" s="22">
        <v>1291.0</v>
      </c>
      <c r="L7" s="22">
        <v>626.0</v>
      </c>
      <c r="M7" s="22">
        <v>1196.0</v>
      </c>
      <c r="N7" s="22">
        <v>1086.0</v>
      </c>
      <c r="O7" s="22">
        <f t="shared" si="1"/>
        <v>11972</v>
      </c>
    </row>
    <row r="8" ht="24.75" customHeight="1">
      <c r="A8" s="22">
        <v>3.0</v>
      </c>
      <c r="B8" s="22" t="s">
        <v>85</v>
      </c>
      <c r="C8" s="22">
        <v>33.0</v>
      </c>
      <c r="D8" s="22">
        <v>87.0</v>
      </c>
      <c r="E8" s="22">
        <v>113.0</v>
      </c>
      <c r="F8" s="22">
        <v>125.0</v>
      </c>
      <c r="G8" s="22">
        <v>158.0</v>
      </c>
      <c r="H8" s="22">
        <v>177.0</v>
      </c>
      <c r="I8" s="22">
        <v>178.0</v>
      </c>
      <c r="J8" s="22">
        <v>156.0</v>
      </c>
      <c r="K8" s="22">
        <v>194.0</v>
      </c>
      <c r="L8" s="22">
        <v>139.0</v>
      </c>
      <c r="M8" s="22">
        <v>155.0</v>
      </c>
      <c r="N8" s="22">
        <v>198.0</v>
      </c>
      <c r="O8" s="22">
        <f t="shared" si="1"/>
        <v>1713</v>
      </c>
    </row>
    <row r="9" ht="24.75" customHeight="1">
      <c r="A9" s="22">
        <v>4.0</v>
      </c>
      <c r="B9" s="22" t="s">
        <v>86</v>
      </c>
      <c r="C9" s="22">
        <v>1.0</v>
      </c>
      <c r="D9" s="22">
        <v>4.0</v>
      </c>
      <c r="E9" s="22">
        <v>4.0</v>
      </c>
      <c r="F9" s="22">
        <v>5.0</v>
      </c>
      <c r="G9" s="22">
        <v>4.0</v>
      </c>
      <c r="H9" s="22">
        <v>4.0</v>
      </c>
      <c r="I9" s="22">
        <v>4.0</v>
      </c>
      <c r="J9" s="22">
        <v>4.0</v>
      </c>
      <c r="K9" s="22">
        <v>5.0</v>
      </c>
      <c r="L9" s="22">
        <v>4.0</v>
      </c>
      <c r="M9" s="22">
        <v>4.0</v>
      </c>
      <c r="N9" s="22">
        <v>5.0</v>
      </c>
      <c r="O9" s="22">
        <f t="shared" si="1"/>
        <v>48</v>
      </c>
    </row>
    <row r="10" ht="24.75" customHeight="1">
      <c r="A10" s="22">
        <v>5.0</v>
      </c>
      <c r="B10" s="22" t="s">
        <v>87</v>
      </c>
      <c r="C10" s="22">
        <v>35.0</v>
      </c>
      <c r="D10" s="22">
        <v>96.0</v>
      </c>
      <c r="E10" s="22">
        <v>127.0</v>
      </c>
      <c r="F10" s="22">
        <v>121.0</v>
      </c>
      <c r="G10" s="22">
        <v>123.0</v>
      </c>
      <c r="H10" s="22">
        <v>125.0</v>
      </c>
      <c r="I10" s="22">
        <v>151.0</v>
      </c>
      <c r="J10" s="22">
        <v>124.0</v>
      </c>
      <c r="K10" s="22">
        <v>115.0</v>
      </c>
      <c r="L10" s="22">
        <v>123.0</v>
      </c>
      <c r="M10" s="22">
        <v>132.0</v>
      </c>
      <c r="N10" s="22">
        <v>135.0</v>
      </c>
      <c r="O10" s="22">
        <f t="shared" si="1"/>
        <v>1407</v>
      </c>
    </row>
    <row r="11" ht="24.75" customHeight="1">
      <c r="A11" s="22">
        <v>6.0</v>
      </c>
      <c r="B11" s="22" t="s">
        <v>88</v>
      </c>
      <c r="C11" s="22">
        <v>23.0</v>
      </c>
      <c r="D11" s="22">
        <v>56.0</v>
      </c>
      <c r="E11" s="22">
        <v>89.0</v>
      </c>
      <c r="F11" s="22">
        <v>76.0</v>
      </c>
      <c r="G11" s="22">
        <v>94.0</v>
      </c>
      <c r="H11" s="22">
        <v>153.0</v>
      </c>
      <c r="I11" s="22">
        <v>193.0</v>
      </c>
      <c r="J11" s="22">
        <v>166.0</v>
      </c>
      <c r="K11" s="22">
        <v>104.0</v>
      </c>
      <c r="L11" s="22">
        <v>94.0</v>
      </c>
      <c r="M11" s="22">
        <v>101.0</v>
      </c>
      <c r="N11" s="22">
        <v>79.0</v>
      </c>
      <c r="O11" s="22">
        <f t="shared" si="1"/>
        <v>1228</v>
      </c>
    </row>
    <row r="12" ht="24.75" customHeight="1">
      <c r="A12" s="22">
        <v>7.0</v>
      </c>
      <c r="B12" s="22" t="s">
        <v>89</v>
      </c>
      <c r="C12" s="22">
        <v>23.0</v>
      </c>
      <c r="D12" s="22">
        <v>60.0</v>
      </c>
      <c r="E12" s="22">
        <v>89.0</v>
      </c>
      <c r="F12" s="22">
        <v>89.0</v>
      </c>
      <c r="G12" s="22">
        <v>98.0</v>
      </c>
      <c r="H12" s="22">
        <v>117.0</v>
      </c>
      <c r="I12" s="22">
        <v>123.0</v>
      </c>
      <c r="J12" s="22">
        <v>104.0</v>
      </c>
      <c r="K12" s="22">
        <v>120.0</v>
      </c>
      <c r="L12" s="22">
        <v>124.0</v>
      </c>
      <c r="M12" s="22">
        <v>107.0</v>
      </c>
      <c r="N12" s="22">
        <v>126.0</v>
      </c>
      <c r="O12" s="22">
        <f t="shared" si="1"/>
        <v>1180</v>
      </c>
    </row>
    <row r="13">
      <c r="A13" s="39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S14" s="37"/>
    </row>
    <row r="15">
      <c r="A15" s="7" t="s">
        <v>81</v>
      </c>
      <c r="B15" s="7" t="s">
        <v>82</v>
      </c>
      <c r="C15" s="7" t="s">
        <v>4</v>
      </c>
      <c r="D15" s="7" t="s">
        <v>5</v>
      </c>
      <c r="E15" s="7" t="s">
        <v>6</v>
      </c>
      <c r="F15" s="7" t="s">
        <v>7</v>
      </c>
      <c r="G15" s="7" t="s">
        <v>8</v>
      </c>
      <c r="H15" s="7" t="s">
        <v>9</v>
      </c>
      <c r="I15" s="7" t="s">
        <v>10</v>
      </c>
      <c r="J15" s="7" t="s">
        <v>25</v>
      </c>
      <c r="K15" s="7" t="s">
        <v>26</v>
      </c>
      <c r="L15" s="7" t="s">
        <v>27</v>
      </c>
      <c r="M15" s="7" t="s">
        <v>28</v>
      </c>
      <c r="N15" s="40" t="s">
        <v>29</v>
      </c>
      <c r="O15" s="7" t="s">
        <v>16</v>
      </c>
    </row>
    <row r="16" ht="24.75" customHeight="1">
      <c r="A16" s="8">
        <v>1.0</v>
      </c>
      <c r="B16" s="8" t="s">
        <v>90</v>
      </c>
      <c r="C16" s="8">
        <v>22.0</v>
      </c>
      <c r="D16" s="8">
        <v>37.0</v>
      </c>
      <c r="E16" s="8">
        <v>33.0</v>
      </c>
      <c r="F16" s="8">
        <v>53.0</v>
      </c>
      <c r="G16" s="8">
        <v>55.0</v>
      </c>
      <c r="H16" s="8">
        <v>72.0</v>
      </c>
      <c r="I16" s="8">
        <v>72.0</v>
      </c>
      <c r="J16" s="8">
        <v>54.0</v>
      </c>
      <c r="K16" s="8">
        <v>100.0</v>
      </c>
      <c r="L16" s="8">
        <v>80.0</v>
      </c>
      <c r="M16" s="8">
        <v>159.0</v>
      </c>
      <c r="N16" s="10">
        <v>136.0</v>
      </c>
      <c r="O16" s="8">
        <f t="shared" ref="O16:O19" si="2">SUM(C16:N16)</f>
        <v>873</v>
      </c>
    </row>
    <row r="17" ht="24.75" customHeight="1">
      <c r="A17" s="8">
        <v>2.0</v>
      </c>
      <c r="B17" s="8" t="s">
        <v>91</v>
      </c>
      <c r="C17" s="8">
        <v>1.0</v>
      </c>
      <c r="D17" s="8">
        <v>5.0</v>
      </c>
      <c r="E17" s="8">
        <v>3.0</v>
      </c>
      <c r="F17" s="8">
        <v>3.0</v>
      </c>
      <c r="G17" s="8">
        <v>4.0</v>
      </c>
      <c r="H17" s="8">
        <v>4.0</v>
      </c>
      <c r="I17" s="8">
        <v>4.0</v>
      </c>
      <c r="J17" s="8">
        <v>1.0</v>
      </c>
      <c r="K17" s="8">
        <v>5.0</v>
      </c>
      <c r="L17" s="8">
        <v>4.0</v>
      </c>
      <c r="M17" s="8">
        <v>7.0</v>
      </c>
      <c r="N17" s="10">
        <v>3.0</v>
      </c>
      <c r="O17" s="8">
        <f t="shared" si="2"/>
        <v>44</v>
      </c>
    </row>
    <row r="18" ht="24.75" customHeight="1">
      <c r="A18" s="8">
        <v>3.0</v>
      </c>
      <c r="B18" s="8" t="s">
        <v>92</v>
      </c>
      <c r="C18" s="8">
        <v>4.0</v>
      </c>
      <c r="D18" s="8">
        <v>4.0</v>
      </c>
      <c r="E18" s="8">
        <v>1.0</v>
      </c>
      <c r="F18" s="8">
        <v>5.0</v>
      </c>
      <c r="G18" s="8">
        <v>3.0</v>
      </c>
      <c r="H18" s="8">
        <v>7.0</v>
      </c>
      <c r="I18" s="8">
        <v>7.0</v>
      </c>
      <c r="J18" s="8">
        <v>4.0</v>
      </c>
      <c r="K18" s="8">
        <v>10.0</v>
      </c>
      <c r="L18" s="8">
        <v>14.0</v>
      </c>
      <c r="M18" s="8">
        <v>17.0</v>
      </c>
      <c r="N18" s="10">
        <v>18.0</v>
      </c>
      <c r="O18" s="8">
        <f t="shared" si="2"/>
        <v>94</v>
      </c>
    </row>
    <row r="19" ht="24.75" customHeight="1">
      <c r="A19" s="8">
        <v>4.0</v>
      </c>
      <c r="B19" s="8" t="s">
        <v>93</v>
      </c>
      <c r="C19" s="8">
        <v>0.0</v>
      </c>
      <c r="D19" s="8">
        <v>0.0</v>
      </c>
      <c r="E19" s="8">
        <v>2.0</v>
      </c>
      <c r="F19" s="8">
        <v>3.0</v>
      </c>
      <c r="G19" s="8">
        <v>1.0</v>
      </c>
      <c r="H19" s="8">
        <v>1.0</v>
      </c>
      <c r="I19" s="8">
        <v>1.0</v>
      </c>
      <c r="J19" s="8">
        <v>0.0</v>
      </c>
      <c r="K19" s="8">
        <v>2.0</v>
      </c>
      <c r="L19" s="8">
        <v>0.0</v>
      </c>
      <c r="M19" s="8">
        <v>4.0</v>
      </c>
      <c r="N19" s="10">
        <v>3.0</v>
      </c>
      <c r="O19" s="8">
        <f t="shared" si="2"/>
        <v>17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2:O2"/>
    <mergeCell ref="A3:O3"/>
    <mergeCell ref="A4:O4"/>
    <mergeCell ref="A13:O14"/>
  </mergeCells>
  <printOptions/>
  <pageMargins bottom="0.7480314960629921" footer="0.0" header="0.0" left="0.7086614173228347" right="0.7086614173228347" top="0.7480314960629921"/>
  <pageSetup paperSize="9" scale="8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12.29"/>
    <col customWidth="1" min="5" max="26" width="8.71"/>
  </cols>
  <sheetData>
    <row r="2">
      <c r="B2" s="1" t="s">
        <v>0</v>
      </c>
      <c r="C2" s="2"/>
      <c r="D2" s="2"/>
      <c r="E2" s="2"/>
      <c r="F2" s="2"/>
      <c r="G2" s="2"/>
      <c r="H2" s="2"/>
      <c r="I2" s="3"/>
    </row>
    <row r="3">
      <c r="B3" s="1" t="s">
        <v>56</v>
      </c>
      <c r="C3" s="2"/>
      <c r="D3" s="2"/>
      <c r="E3" s="2"/>
      <c r="F3" s="2"/>
      <c r="G3" s="2"/>
      <c r="H3" s="2"/>
      <c r="I3" s="3"/>
    </row>
    <row r="4">
      <c r="F4" s="41" t="s">
        <v>48</v>
      </c>
    </row>
    <row r="5">
      <c r="C5" s="7"/>
      <c r="D5" s="7" t="s">
        <v>94</v>
      </c>
      <c r="E5" s="7" t="s">
        <v>94</v>
      </c>
      <c r="F5" s="7" t="s">
        <v>95</v>
      </c>
      <c r="G5" s="40"/>
    </row>
    <row r="6">
      <c r="C6" s="7">
        <v>1.0</v>
      </c>
      <c r="D6" s="7" t="s">
        <v>96</v>
      </c>
      <c r="E6" s="7"/>
      <c r="F6" s="7"/>
      <c r="G6" s="40"/>
    </row>
    <row r="7">
      <c r="C7" s="7">
        <v>2.0</v>
      </c>
      <c r="D7" s="7" t="s">
        <v>97</v>
      </c>
      <c r="E7" s="7"/>
      <c r="F7" s="7"/>
      <c r="G7" s="40"/>
    </row>
    <row r="8">
      <c r="C8" s="7">
        <v>3.0</v>
      </c>
      <c r="D8" s="7" t="s">
        <v>98</v>
      </c>
      <c r="E8" s="7"/>
      <c r="F8" s="7"/>
      <c r="G8" s="40"/>
      <c r="J8" s="37"/>
    </row>
    <row r="9">
      <c r="C9" s="7">
        <v>4.0</v>
      </c>
      <c r="D9" s="7" t="s">
        <v>48</v>
      </c>
      <c r="E9" s="7"/>
      <c r="F9" s="7"/>
      <c r="G9" s="40"/>
    </row>
    <row r="10">
      <c r="C10" s="7">
        <v>5.0</v>
      </c>
      <c r="D10" s="7" t="s">
        <v>20</v>
      </c>
      <c r="E10" s="7"/>
      <c r="F10" s="7"/>
      <c r="G10" s="40"/>
    </row>
    <row r="11">
      <c r="C11" s="7">
        <v>6.0</v>
      </c>
      <c r="D11" s="7" t="s">
        <v>21</v>
      </c>
      <c r="E11" s="7"/>
      <c r="F11" s="7"/>
      <c r="G11" s="40"/>
    </row>
    <row r="12">
      <c r="C12" s="7">
        <v>7.0</v>
      </c>
      <c r="D12" s="7" t="s">
        <v>16</v>
      </c>
      <c r="E12" s="7"/>
      <c r="F12" s="7"/>
      <c r="G12" s="40"/>
    </row>
    <row r="13">
      <c r="E13" s="7" t="s">
        <v>94</v>
      </c>
      <c r="F13" s="7" t="s">
        <v>95</v>
      </c>
    </row>
    <row r="14">
      <c r="C14" s="7">
        <v>8.0</v>
      </c>
      <c r="D14" s="7" t="s">
        <v>61</v>
      </c>
      <c r="E14" s="7"/>
      <c r="F14" s="7"/>
      <c r="G14" s="40"/>
    </row>
    <row r="15">
      <c r="C15" s="7">
        <v>9.0</v>
      </c>
      <c r="D15" s="7" t="s">
        <v>99</v>
      </c>
      <c r="E15" s="7"/>
      <c r="F15" s="7"/>
      <c r="G15" s="40"/>
    </row>
    <row r="16">
      <c r="C16" s="7">
        <v>10.0</v>
      </c>
      <c r="D16" s="7" t="s">
        <v>100</v>
      </c>
      <c r="E16" s="7"/>
      <c r="F16" s="7"/>
      <c r="G16" s="40"/>
      <c r="H16" s="9"/>
      <c r="I16" s="9"/>
    </row>
    <row r="17">
      <c r="C17" s="7">
        <v>11.0</v>
      </c>
      <c r="D17" s="7" t="s">
        <v>101</v>
      </c>
      <c r="E17" s="7"/>
      <c r="F17" s="7"/>
      <c r="G17" s="40"/>
      <c r="H17" s="9"/>
      <c r="I17" s="9"/>
    </row>
    <row r="18">
      <c r="C18" s="7">
        <v>12.0</v>
      </c>
      <c r="D18" s="7" t="s">
        <v>102</v>
      </c>
      <c r="E18" s="7"/>
      <c r="F18" s="7"/>
      <c r="G18" s="40"/>
      <c r="H18" s="9"/>
      <c r="I18" s="9"/>
    </row>
    <row r="19">
      <c r="C19" s="7">
        <v>13.0</v>
      </c>
      <c r="D19" s="7" t="s">
        <v>103</v>
      </c>
      <c r="E19" s="7"/>
      <c r="F19" s="7"/>
      <c r="G19" s="40"/>
      <c r="H19" s="9"/>
      <c r="I19" s="9"/>
    </row>
    <row r="20">
      <c r="C20" s="7">
        <v>14.0</v>
      </c>
      <c r="D20" s="7" t="s">
        <v>104</v>
      </c>
      <c r="E20" s="7"/>
      <c r="F20" s="7"/>
      <c r="G20" s="40"/>
      <c r="H20" s="9"/>
      <c r="I20" s="9"/>
    </row>
    <row r="21" ht="15.75" customHeight="1">
      <c r="C21" s="7">
        <v>15.0</v>
      </c>
      <c r="D21" s="7" t="s">
        <v>69</v>
      </c>
      <c r="E21" s="7"/>
      <c r="F21" s="7"/>
      <c r="G21" s="40"/>
      <c r="H21" s="9"/>
      <c r="I21" s="9"/>
    </row>
    <row r="22" ht="15.75" customHeight="1">
      <c r="C22" s="7"/>
      <c r="D22" s="7" t="s">
        <v>16</v>
      </c>
      <c r="E22" s="7"/>
      <c r="F22" s="7"/>
      <c r="G22" s="40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2:I2"/>
    <mergeCell ref="B3:I3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2019-12-30T05:09:47Z</dcterms:created>
  <dc:creator>parul</dc:creator>
</cp:coreProperties>
</file>