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jas Vyas\Website files\1. New website - 2023\15. Students Attendance\2026\PG\R 2\"/>
    </mc:Choice>
  </mc:AlternateContent>
  <bookViews>
    <workbookView xWindow="0" yWindow="0" windowWidth="28800" windowHeight="12300"/>
  </bookViews>
  <sheets>
    <sheet name="APRIL 2026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6" i="1"/>
  <c r="G17" i="1"/>
  <c r="G18" i="1"/>
  <c r="G19" i="1"/>
  <c r="G20" i="1"/>
  <c r="G21" i="1"/>
  <c r="G23" i="1"/>
  <c r="G24" i="1"/>
  <c r="G25" i="1"/>
  <c r="G26" i="1"/>
  <c r="G27" i="1"/>
  <c r="G28" i="1"/>
  <c r="G30" i="1"/>
  <c r="G31" i="1"/>
  <c r="G32" i="1"/>
  <c r="G33" i="1"/>
  <c r="G34" i="1"/>
  <c r="G35" i="1"/>
  <c r="G37" i="1"/>
  <c r="G38" i="1"/>
  <c r="G39" i="1"/>
  <c r="G40" i="1"/>
  <c r="G41" i="1"/>
  <c r="G42" i="1"/>
  <c r="G44" i="1"/>
  <c r="G45" i="1"/>
  <c r="G46" i="1"/>
  <c r="G47" i="1"/>
  <c r="G48" i="1"/>
  <c r="G49" i="1"/>
  <c r="G51" i="1"/>
  <c r="G52" i="1"/>
  <c r="G53" i="1"/>
  <c r="G54" i="1"/>
  <c r="G55" i="1"/>
  <c r="G56" i="1"/>
  <c r="G58" i="1"/>
  <c r="G59" i="1"/>
  <c r="G60" i="1"/>
  <c r="G61" i="1"/>
  <c r="G62" i="1"/>
  <c r="G63" i="1"/>
  <c r="G65" i="1"/>
  <c r="G66" i="1"/>
  <c r="G67" i="1"/>
  <c r="G68" i="1"/>
  <c r="G69" i="1"/>
  <c r="G71" i="1"/>
  <c r="G72" i="1"/>
  <c r="G73" i="1"/>
  <c r="G74" i="1"/>
  <c r="G75" i="1"/>
  <c r="G76" i="1"/>
  <c r="G78" i="1"/>
  <c r="G79" i="1"/>
  <c r="G80" i="1"/>
  <c r="G81" i="1"/>
  <c r="G82" i="1"/>
  <c r="G83" i="1"/>
  <c r="G85" i="1"/>
  <c r="G86" i="1"/>
  <c r="G87" i="1"/>
  <c r="G88" i="1"/>
  <c r="G89" i="1"/>
  <c r="G90" i="1"/>
  <c r="G92" i="1"/>
  <c r="G93" i="1"/>
  <c r="G94" i="1"/>
  <c r="G95" i="1"/>
  <c r="G96" i="1"/>
  <c r="G97" i="1"/>
  <c r="G99" i="1"/>
  <c r="G100" i="1"/>
  <c r="G101" i="1"/>
  <c r="G102" i="1"/>
  <c r="G103" i="1"/>
  <c r="G104" i="1"/>
</calcChain>
</file>

<file path=xl/sharedStrings.xml><?xml version="1.0" encoding="utf-8"?>
<sst xmlns="http://schemas.openxmlformats.org/spreadsheetml/2006/main" count="198" uniqueCount="197">
  <si>
    <t>SR. NO</t>
  </si>
  <si>
    <t>NAME</t>
  </si>
  <si>
    <t>PRESENT DAYS</t>
  </si>
  <si>
    <t>ABSENT DAYS</t>
  </si>
  <si>
    <t>TOTAL WORKING DAYS</t>
  </si>
  <si>
    <t>Percentage Attendance</t>
  </si>
  <si>
    <t>VATSAL NAINUJI MUKESHKUMAR</t>
  </si>
  <si>
    <t>PREXA SHAH RAKESHBHAI</t>
  </si>
  <si>
    <t>SEN PARUL</t>
  </si>
  <si>
    <t>LUISH JAYESHKUMAR PATEL</t>
  </si>
  <si>
    <t>JIGARKUMAR KISHORBHAI TANNA</t>
  </si>
  <si>
    <t>AISHWARYA DINESHBHAI PATEL</t>
  </si>
  <si>
    <t>PARUL UNIVERSITY</t>
  </si>
  <si>
    <t>FACULTY OF AYURVED</t>
  </si>
  <si>
    <t>PARUL INSTITUTE OF AYURVED AND RESEARCH (PIAYR)</t>
  </si>
  <si>
    <t>ISHWARPURA, WAGHODIA, VADODARA, GUJARAT - 391760</t>
  </si>
  <si>
    <t>AGADA TANTRA</t>
  </si>
  <si>
    <t>KAUMARABHRITYA</t>
  </si>
  <si>
    <t>SOHAM BAJIRAO SHIROLE</t>
  </si>
  <si>
    <t>RINKALBEN MANHARBHAI SATUNIYA</t>
  </si>
  <si>
    <t>MUSKAN BHARTIBEN PATEL</t>
  </si>
  <si>
    <t>LAXMAN PRASAD PREETI</t>
  </si>
  <si>
    <t>SHIVANI CHAUDHARY</t>
  </si>
  <si>
    <t>MOHIT YADUNATH YADAV</t>
  </si>
  <si>
    <t>KAYACHIKITSA</t>
  </si>
  <si>
    <t>PARMAR JYOTIBEN HAMIRBHAI</t>
  </si>
  <si>
    <t>SRUSHTI SUNIL DESHPANDE</t>
  </si>
  <si>
    <t>TANMAY ARPAN RAKHECHA</t>
  </si>
  <si>
    <t>UPASANA</t>
  </si>
  <si>
    <t>VAGHELA KAJALBEN HASMUKHBHAI</t>
  </si>
  <si>
    <t>VARAN RIDDHI VINODCHANDRA</t>
  </si>
  <si>
    <t>PANCHAKARMA</t>
  </si>
  <si>
    <t>SHALYATANTRA</t>
  </si>
  <si>
    <t>SHALAKYATANTRA</t>
  </si>
  <si>
    <t>PRASUTI TANTRA &amp; STREEROGA</t>
  </si>
  <si>
    <t>DRAVYAGUNA</t>
  </si>
  <si>
    <t>RACHANA SHAREERA</t>
  </si>
  <si>
    <t>KRIYA SHAREERA</t>
  </si>
  <si>
    <t>SAMHITA SIDDHANTA</t>
  </si>
  <si>
    <t>ASHISH KUMAR MISHRA</t>
  </si>
  <si>
    <t>CHAURE CHETAN GANESH</t>
  </si>
  <si>
    <t>KAMALIYA DHAVALKUMAR BHARATBHAI</t>
  </si>
  <si>
    <t>KETUL THAKKAR</t>
  </si>
  <si>
    <t>PRIYANKA JAISWAL</t>
  </si>
  <si>
    <t>UMRETIYA SHYAM KAILASHBHAI</t>
  </si>
  <si>
    <t>GANORKAR SHIVANI HARISH</t>
  </si>
  <si>
    <t>PRIYA STALIN</t>
  </si>
  <si>
    <t>SHARMISTHA</t>
  </si>
  <si>
    <t>SWAPNIL VASANT KHESE</t>
  </si>
  <si>
    <t>TARUN KUMAR RAIKWAR</t>
  </si>
  <si>
    <t>CHAUDHARI DHIRAJ VASANT</t>
  </si>
  <si>
    <t>ANKIT</t>
  </si>
  <si>
    <t>BALDHA KINJAL HARESHBHAI</t>
  </si>
  <si>
    <t>MEHTA VIMAL PIYUSHBHAI</t>
  </si>
  <si>
    <t>PARMAR RIYA BABUBHAI</t>
  </si>
  <si>
    <t>PATADIYA NIDHI SHAILESHBHAI</t>
  </si>
  <si>
    <t>SURAJ GUPTA</t>
  </si>
  <si>
    <t>IRAM WADHWA</t>
  </si>
  <si>
    <t>OZA SHITAL RAJESHBHAI</t>
  </si>
  <si>
    <t>PIYUSHI MALVIYA</t>
  </si>
  <si>
    <t>SHRINIDHI LAXMIVENKATRAMAN KOMMERA</t>
  </si>
  <si>
    <t>VAISHNAVI ACHARYA</t>
  </si>
  <si>
    <t>YADAV SWETA RAVINDRAPRASAD</t>
  </si>
  <si>
    <t>AMAR SAHU</t>
  </si>
  <si>
    <t>KRITIKA OJHA</t>
  </si>
  <si>
    <t>RUDRA TRIPATHI</t>
  </si>
  <si>
    <t>VATSALKUMAR SURYAKANTBHAI THAKKAR</t>
  </si>
  <si>
    <t>SNEHA SINGH</t>
  </si>
  <si>
    <t>CHANDRAKALA BHANWAR LAL GHINTALA</t>
  </si>
  <si>
    <t>DESAI DHYANI ABHAYKUMAR</t>
  </si>
  <si>
    <t>GAIKWAD DIVYA MAHENDRA</t>
  </si>
  <si>
    <t>KHAIRNAR PRIYA POPATRAO</t>
  </si>
  <si>
    <t>PRAGYA MANGILAL MULEWA</t>
  </si>
  <si>
    <t>YOGITA RAMESH CHANDRA  LABANA</t>
  </si>
  <si>
    <t>KENI SIDDHI DINESH</t>
  </si>
  <si>
    <t>KOTHARI ROHAN HITESHBHAI</t>
  </si>
  <si>
    <t>PANDYA RUCHABEN PRADEEPKUMAR</t>
  </si>
  <si>
    <t>SAKSHI GOSWAMI</t>
  </si>
  <si>
    <t>SHAH ROMIL ALPESHBHAI</t>
  </si>
  <si>
    <t>VASHANI RIYA TARUN</t>
  </si>
  <si>
    <t>ROGA NIDANA</t>
  </si>
  <si>
    <t>RASA SHASTRA</t>
  </si>
  <si>
    <t>GOTI JINAL JASMATBHAI</t>
  </si>
  <si>
    <t>PARMAR BOBBY MUKESHKUMAR</t>
  </si>
  <si>
    <t>PARMAR HIRALBEN SHAILESHBHAI</t>
  </si>
  <si>
    <t>PATEL BHARGAVKUMAR SATISHKUMAR</t>
  </si>
  <si>
    <t>SOLANKI DHRUVKUMAR JITENDRABHAI</t>
  </si>
  <si>
    <t>VASAIYA VISHALKUMAR MAHESHBHAI</t>
  </si>
  <si>
    <t>DEEPENDRA KARNAWAT</t>
  </si>
  <si>
    <t>GURSIMRANJEET SINGH</t>
  </si>
  <si>
    <t>PARUL</t>
  </si>
  <si>
    <t>SUNIDHI KHURANA</t>
  </si>
  <si>
    <t>TAILOR KRISHNA SHAILESHKUMAR</t>
  </si>
  <si>
    <t>YASH GUPTA</t>
  </si>
  <si>
    <t>ADITYA SHARMA</t>
  </si>
  <si>
    <t>DIVYANSH SHARMA</t>
  </si>
  <si>
    <t>MANDERA SACHI ANILKUMAR</t>
  </si>
  <si>
    <t>PATEL JAYKUMAR RAJUBHAI</t>
  </si>
  <si>
    <t>SUMI S</t>
  </si>
  <si>
    <t>KUSH SHARMA</t>
  </si>
  <si>
    <t>SWASTAVRITTA</t>
  </si>
  <si>
    <t>DABHI JAYDEVSINH LAKHUBHAI</t>
  </si>
  <si>
    <t>DODIYA NISHABEN GOVINDBHAI</t>
  </si>
  <si>
    <t>MAKWANA ANKITKUMAR MAGANBHAI</t>
  </si>
  <si>
    <t>MIYANI ISHA PRAVINBHAI</t>
  </si>
  <si>
    <t>PRAJAPATI ASMITABEN MANGALBHAI</t>
  </si>
  <si>
    <t>VASAVA RUTVIKABEN ARVINDBHAI</t>
  </si>
  <si>
    <t>ENROLLNMENT NUMBER</t>
  </si>
  <si>
    <t>2402432140001</t>
  </si>
  <si>
    <t>2402432140002</t>
  </si>
  <si>
    <t>2402432140003</t>
  </si>
  <si>
    <t>2402432140004</t>
  </si>
  <si>
    <t>2402432140005</t>
  </si>
  <si>
    <t>2402432140006</t>
  </si>
  <si>
    <t>2402432070001</t>
  </si>
  <si>
    <t>2402432070002</t>
  </si>
  <si>
    <t>2402432070003</t>
  </si>
  <si>
    <t>2402432070004</t>
  </si>
  <si>
    <t>2402432070005</t>
  </si>
  <si>
    <t>2402432070006</t>
  </si>
  <si>
    <t>2402432080001</t>
  </si>
  <si>
    <t>2402432080002</t>
  </si>
  <si>
    <t>2402432080003</t>
  </si>
  <si>
    <t>2402432080004</t>
  </si>
  <si>
    <t>2402432080005</t>
  </si>
  <si>
    <t>2402432080006</t>
  </si>
  <si>
    <t>2402432110001</t>
  </si>
  <si>
    <t>2402432110002</t>
  </si>
  <si>
    <t>2402432110003</t>
  </si>
  <si>
    <t>2402432110004</t>
  </si>
  <si>
    <t>2402432110005</t>
  </si>
  <si>
    <t>2402432110006</t>
  </si>
  <si>
    <t>2402432100001</t>
  </si>
  <si>
    <t>2402432100002</t>
  </si>
  <si>
    <t>2402432100003</t>
  </si>
  <si>
    <t>2402432100004</t>
  </si>
  <si>
    <t>2402432100005</t>
  </si>
  <si>
    <t>2402432100006</t>
  </si>
  <si>
    <t>2402432120001</t>
  </si>
  <si>
    <t>2402432120002</t>
  </si>
  <si>
    <t>2402432120003</t>
  </si>
  <si>
    <t>2402432120004</t>
  </si>
  <si>
    <t>2402432120005</t>
  </si>
  <si>
    <t>2402432120006</t>
  </si>
  <si>
    <t>2402432060001</t>
  </si>
  <si>
    <t>2402432060002</t>
  </si>
  <si>
    <t>2402432060003</t>
  </si>
  <si>
    <t>2402432060004</t>
  </si>
  <si>
    <t>2402432060005</t>
  </si>
  <si>
    <t>2402432060006</t>
  </si>
  <si>
    <t>2402432040001</t>
  </si>
  <si>
    <t>2402432040002</t>
  </si>
  <si>
    <t>2402432040003</t>
  </si>
  <si>
    <t>2402432040004</t>
  </si>
  <si>
    <t>2402432040005</t>
  </si>
  <si>
    <t>2402432040006</t>
  </si>
  <si>
    <t>2402432050001</t>
  </si>
  <si>
    <t>2402432050003</t>
  </si>
  <si>
    <t>2402432050004</t>
  </si>
  <si>
    <t>2402432050005</t>
  </si>
  <si>
    <t>2402432050006</t>
  </si>
  <si>
    <t>2402432020001</t>
  </si>
  <si>
    <t>2402432020002</t>
  </si>
  <si>
    <t>2402432020003</t>
  </si>
  <si>
    <t>2402432020004</t>
  </si>
  <si>
    <t>2402432020005</t>
  </si>
  <si>
    <t>2402432020006</t>
  </si>
  <si>
    <t>2402432030001</t>
  </si>
  <si>
    <t>2402432030002</t>
  </si>
  <si>
    <t>2402432030003</t>
  </si>
  <si>
    <t>2402432030004</t>
  </si>
  <si>
    <t>2402432030005</t>
  </si>
  <si>
    <t>2402432030006</t>
  </si>
  <si>
    <t>2402432010001</t>
  </si>
  <si>
    <t>2402432010002</t>
  </si>
  <si>
    <t>2402432010003</t>
  </si>
  <si>
    <t>2402432010004</t>
  </si>
  <si>
    <t>2402432010005</t>
  </si>
  <si>
    <t>2402432010006</t>
  </si>
  <si>
    <t>2402432090001</t>
  </si>
  <si>
    <t>2402432090002</t>
  </si>
  <si>
    <t>2402432090003</t>
  </si>
  <si>
    <t>2402432090004</t>
  </si>
  <si>
    <t>2402432090005</t>
  </si>
  <si>
    <t>2402432090006</t>
  </si>
  <si>
    <t>2402432150001</t>
  </si>
  <si>
    <t>2402432150002</t>
  </si>
  <si>
    <t>2402432150003</t>
  </si>
  <si>
    <t>2402432150004</t>
  </si>
  <si>
    <t>2402432150005</t>
  </si>
  <si>
    <t>2402432150006</t>
  </si>
  <si>
    <t>1- Leave</t>
  </si>
  <si>
    <t>5- Leave</t>
  </si>
  <si>
    <t>5-Leave</t>
  </si>
  <si>
    <t>R2 Batch of 2026</t>
  </si>
  <si>
    <t>Batch - 2024 - 2025</t>
  </si>
  <si>
    <t>ATTENDANCE FROM 1ST-30TH APRIL,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</si>
</sst>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4"/>
      <color theme="1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rgb="FF000000"/>
      <name val="Calibri"/>
      <family val="2"/>
      <scheme val="minor"/>
    </font>
    <font>
      <sz val="14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" fillId="0" borderId="3" xfId="0" applyFont="1" applyBorder="1" applyAlignment="1">
      <alignment horizontal="center"/>
    </xf>
    <xf numFmtId="0" fontId="7" fillId="0" borderId="0" xfId="0" applyFont="1"/>
    <xf numFmtId="0" fontId="2" fillId="0" borderId="3" xfId="0" applyFont="1" applyBorder="1"/>
    <xf numFmtId="0" fontId="7" fillId="0" borderId="3" xfId="0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2" fillId="0" borderId="3" xfId="0" applyFont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tabSelected="1" zoomScaleNormal="100" workbookViewId="0">
      <selection activeCell="D11" sqref="D11"/>
    </sheetView>
  </sheetViews>
  <sheetFormatPr defaultColWidth="8.7109375" defaultRowHeight="18.75" x14ac:dyDescent="0.3"/>
  <cols>
    <col min="1" max="1" width="8.7109375" style="3"/>
    <col min="2" max="2" width="34.85546875" style="10" bestFit="1" customWidth="1"/>
    <col min="3" max="3" width="47.85546875" style="3" bestFit="1" customWidth="1"/>
    <col min="4" max="4" width="20.5703125" style="22" bestFit="1" customWidth="1"/>
    <col min="5" max="5" width="19.140625" style="22" bestFit="1" customWidth="1"/>
    <col min="6" max="6" width="24.42578125" style="22" customWidth="1"/>
    <col min="7" max="7" width="26.28515625" style="3" bestFit="1" customWidth="1"/>
    <col min="8" max="16384" width="8.7109375" style="3"/>
  </cols>
  <sheetData>
    <row r="1" spans="1:17" x14ac:dyDescent="0.25">
      <c r="A1" s="2"/>
      <c r="B1" s="8"/>
      <c r="C1" s="37" t="s">
        <v>12</v>
      </c>
      <c r="D1" s="38"/>
      <c r="E1" s="38"/>
      <c r="F1" s="18"/>
      <c r="G1" s="2"/>
    </row>
    <row r="2" spans="1:17" x14ac:dyDescent="0.25">
      <c r="A2" s="2"/>
      <c r="B2" s="8"/>
      <c r="C2" s="37" t="s">
        <v>13</v>
      </c>
      <c r="D2" s="38"/>
      <c r="E2" s="38"/>
      <c r="F2" s="18"/>
      <c r="G2" s="2"/>
    </row>
    <row r="3" spans="1:17" x14ac:dyDescent="0.25">
      <c r="A3" s="2"/>
      <c r="B3" s="8"/>
      <c r="C3" s="37" t="s">
        <v>14</v>
      </c>
      <c r="D3" s="38"/>
      <c r="E3" s="38"/>
      <c r="F3" s="18"/>
      <c r="G3" s="2"/>
    </row>
    <row r="4" spans="1:17" x14ac:dyDescent="0.25">
      <c r="A4" s="2"/>
      <c r="B4" s="8"/>
      <c r="C4" s="39" t="s">
        <v>15</v>
      </c>
      <c r="D4" s="38"/>
      <c r="E4" s="38"/>
      <c r="F4" s="18"/>
      <c r="G4" s="2"/>
    </row>
    <row r="5" spans="1:17" x14ac:dyDescent="0.25">
      <c r="A5" s="2"/>
      <c r="B5" s="8"/>
      <c r="C5" s="17" t="s">
        <v>194</v>
      </c>
      <c r="D5" s="40" t="s">
        <v>195</v>
      </c>
      <c r="E5" s="40"/>
      <c r="F5" s="18"/>
      <c r="G5" s="2"/>
    </row>
    <row r="6" spans="1:17" ht="18.75" customHeight="1" x14ac:dyDescent="0.25">
      <c r="A6" s="41" t="s">
        <v>196</v>
      </c>
      <c r="B6" s="41"/>
      <c r="C6" s="41"/>
      <c r="D6" s="41"/>
      <c r="E6" s="41"/>
      <c r="F6" s="41"/>
      <c r="G6" s="41"/>
    </row>
    <row r="7" spans="1:17" ht="37.5" x14ac:dyDescent="0.3">
      <c r="A7" s="35" t="s">
        <v>0</v>
      </c>
      <c r="B7" s="35" t="s">
        <v>107</v>
      </c>
      <c r="C7" s="36" t="s">
        <v>1</v>
      </c>
      <c r="D7" s="35" t="s">
        <v>2</v>
      </c>
      <c r="E7" s="35" t="s">
        <v>3</v>
      </c>
      <c r="F7" s="35" t="s">
        <v>4</v>
      </c>
      <c r="G7" s="35" t="s">
        <v>5</v>
      </c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3">
      <c r="A8" s="4"/>
      <c r="B8" s="4"/>
      <c r="C8" s="11" t="s">
        <v>16</v>
      </c>
      <c r="D8" s="4"/>
      <c r="E8" s="4"/>
      <c r="F8" s="4"/>
      <c r="G8" s="4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x14ac:dyDescent="0.3">
      <c r="A9" s="4">
        <v>1</v>
      </c>
      <c r="B9" s="9" t="s">
        <v>108</v>
      </c>
      <c r="C9" s="12" t="s">
        <v>6</v>
      </c>
      <c r="D9" s="25">
        <v>13</v>
      </c>
      <c r="E9" s="25">
        <v>12</v>
      </c>
      <c r="F9" s="26">
        <v>25</v>
      </c>
      <c r="G9" s="24">
        <f t="shared" ref="G9:G72" si="0">(D9/F9)*100</f>
        <v>52</v>
      </c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x14ac:dyDescent="0.3">
      <c r="A10" s="4">
        <v>2</v>
      </c>
      <c r="B10" s="9" t="s">
        <v>109</v>
      </c>
      <c r="C10" s="12" t="s">
        <v>11</v>
      </c>
      <c r="D10" s="25">
        <v>25</v>
      </c>
      <c r="E10" s="25">
        <v>0</v>
      </c>
      <c r="F10" s="26">
        <v>25</v>
      </c>
      <c r="G10" s="24">
        <f t="shared" si="0"/>
        <v>100</v>
      </c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3">
      <c r="A11" s="4">
        <v>3</v>
      </c>
      <c r="B11" s="9" t="s">
        <v>110</v>
      </c>
      <c r="C11" s="12" t="s">
        <v>9</v>
      </c>
      <c r="D11" s="25">
        <v>25</v>
      </c>
      <c r="E11" s="25">
        <v>0</v>
      </c>
      <c r="F11" s="26">
        <v>25</v>
      </c>
      <c r="G11" s="24">
        <f t="shared" si="0"/>
        <v>100</v>
      </c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3">
      <c r="A12" s="4">
        <v>4</v>
      </c>
      <c r="B12" s="9" t="s">
        <v>111</v>
      </c>
      <c r="C12" s="12" t="s">
        <v>8</v>
      </c>
      <c r="D12" s="25">
        <v>25</v>
      </c>
      <c r="E12" s="25">
        <v>0</v>
      </c>
      <c r="F12" s="26">
        <v>25</v>
      </c>
      <c r="G12" s="24">
        <f t="shared" si="0"/>
        <v>100</v>
      </c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3">
      <c r="A13" s="4">
        <v>5</v>
      </c>
      <c r="B13" s="9" t="s">
        <v>112</v>
      </c>
      <c r="C13" s="12" t="s">
        <v>7</v>
      </c>
      <c r="D13" s="25">
        <v>24</v>
      </c>
      <c r="E13" s="25">
        <v>1</v>
      </c>
      <c r="F13" s="26">
        <v>25</v>
      </c>
      <c r="G13" s="24">
        <f t="shared" si="0"/>
        <v>96</v>
      </c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3">
      <c r="A14" s="4">
        <v>6</v>
      </c>
      <c r="B14" s="9" t="s">
        <v>113</v>
      </c>
      <c r="C14" s="12" t="s">
        <v>10</v>
      </c>
      <c r="D14" s="25">
        <v>22</v>
      </c>
      <c r="E14" s="25">
        <v>3</v>
      </c>
      <c r="F14" s="26">
        <v>25</v>
      </c>
      <c r="G14" s="24">
        <f t="shared" si="0"/>
        <v>88</v>
      </c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3">
      <c r="A15" s="6"/>
      <c r="B15" s="13"/>
      <c r="C15" s="4" t="s">
        <v>17</v>
      </c>
      <c r="D15" s="13"/>
      <c r="E15" s="13"/>
      <c r="F15" s="19"/>
      <c r="G15" s="24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3">
      <c r="A16" s="4">
        <v>1</v>
      </c>
      <c r="B16" s="9" t="s">
        <v>114</v>
      </c>
      <c r="C16" s="12" t="s">
        <v>20</v>
      </c>
      <c r="D16" s="27">
        <v>28</v>
      </c>
      <c r="E16" s="27">
        <v>3</v>
      </c>
      <c r="F16" s="28">
        <v>30</v>
      </c>
      <c r="G16" s="24">
        <f t="shared" si="0"/>
        <v>93.333333333333329</v>
      </c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3">
      <c r="A17" s="4">
        <v>2</v>
      </c>
      <c r="B17" s="9" t="s">
        <v>115</v>
      </c>
      <c r="C17" s="12" t="s">
        <v>21</v>
      </c>
      <c r="D17" s="27">
        <v>30</v>
      </c>
      <c r="E17" s="27">
        <v>0</v>
      </c>
      <c r="F17" s="28">
        <v>30</v>
      </c>
      <c r="G17" s="24">
        <f t="shared" si="0"/>
        <v>100</v>
      </c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3">
      <c r="A18" s="4">
        <v>3</v>
      </c>
      <c r="B18" s="9" t="s">
        <v>116</v>
      </c>
      <c r="C18" s="12" t="s">
        <v>19</v>
      </c>
      <c r="D18" s="27">
        <v>28</v>
      </c>
      <c r="E18" s="27">
        <v>3</v>
      </c>
      <c r="F18" s="28">
        <v>30</v>
      </c>
      <c r="G18" s="24">
        <f t="shared" si="0"/>
        <v>93.333333333333329</v>
      </c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3">
      <c r="A19" s="4">
        <v>4</v>
      </c>
      <c r="B19" s="9" t="s">
        <v>117</v>
      </c>
      <c r="C19" s="12" t="s">
        <v>18</v>
      </c>
      <c r="D19" s="27">
        <v>30</v>
      </c>
      <c r="E19" s="27">
        <v>0</v>
      </c>
      <c r="F19" s="28">
        <v>30</v>
      </c>
      <c r="G19" s="24">
        <f t="shared" si="0"/>
        <v>100</v>
      </c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x14ac:dyDescent="0.3">
      <c r="A20" s="4">
        <v>5</v>
      </c>
      <c r="B20" s="9" t="s">
        <v>118</v>
      </c>
      <c r="C20" s="12" t="s">
        <v>22</v>
      </c>
      <c r="D20" s="27">
        <v>30</v>
      </c>
      <c r="E20" s="27">
        <v>0</v>
      </c>
      <c r="F20" s="28">
        <v>30</v>
      </c>
      <c r="G20" s="24">
        <f t="shared" si="0"/>
        <v>100</v>
      </c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3">
      <c r="A21" s="4">
        <v>6</v>
      </c>
      <c r="B21" s="9" t="s">
        <v>119</v>
      </c>
      <c r="C21" s="12" t="s">
        <v>23</v>
      </c>
      <c r="D21" s="27">
        <v>30</v>
      </c>
      <c r="E21" s="27">
        <v>0</v>
      </c>
      <c r="F21" s="28">
        <v>30</v>
      </c>
      <c r="G21" s="24">
        <f t="shared" si="0"/>
        <v>100</v>
      </c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x14ac:dyDescent="0.3">
      <c r="A22" s="14"/>
      <c r="B22" s="15"/>
      <c r="C22" s="4" t="s">
        <v>24</v>
      </c>
      <c r="D22" s="15"/>
      <c r="E22" s="15"/>
      <c r="F22" s="15"/>
      <c r="G22" s="24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x14ac:dyDescent="0.3">
      <c r="A23" s="4">
        <v>1</v>
      </c>
      <c r="B23" s="9" t="s">
        <v>120</v>
      </c>
      <c r="C23" s="12" t="s">
        <v>25</v>
      </c>
      <c r="D23" s="29">
        <v>22</v>
      </c>
      <c r="E23" s="29" t="s">
        <v>192</v>
      </c>
      <c r="F23" s="29">
        <v>27</v>
      </c>
      <c r="G23" s="24">
        <f t="shared" si="0"/>
        <v>81.481481481481481</v>
      </c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x14ac:dyDescent="0.3">
      <c r="A24" s="4">
        <v>2</v>
      </c>
      <c r="B24" s="9" t="s">
        <v>121</v>
      </c>
      <c r="C24" s="12" t="s">
        <v>26</v>
      </c>
      <c r="D24" s="29">
        <v>27</v>
      </c>
      <c r="E24" s="29" t="s">
        <v>191</v>
      </c>
      <c r="F24" s="29">
        <v>28</v>
      </c>
      <c r="G24" s="24">
        <f t="shared" si="0"/>
        <v>96.428571428571431</v>
      </c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3">
      <c r="A25" s="4">
        <v>3</v>
      </c>
      <c r="B25" s="9" t="s">
        <v>122</v>
      </c>
      <c r="C25" s="12" t="s">
        <v>27</v>
      </c>
      <c r="D25" s="29">
        <v>23</v>
      </c>
      <c r="E25" s="29" t="s">
        <v>193</v>
      </c>
      <c r="F25" s="29">
        <v>28</v>
      </c>
      <c r="G25" s="24">
        <f t="shared" si="0"/>
        <v>82.142857142857139</v>
      </c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3">
      <c r="A26" s="4">
        <v>4</v>
      </c>
      <c r="B26" s="9" t="s">
        <v>123</v>
      </c>
      <c r="C26" s="12" t="s">
        <v>28</v>
      </c>
      <c r="D26" s="29">
        <v>26</v>
      </c>
      <c r="E26" s="29" t="s">
        <v>191</v>
      </c>
      <c r="F26" s="29">
        <v>27</v>
      </c>
      <c r="G26" s="24">
        <f t="shared" si="0"/>
        <v>96.296296296296291</v>
      </c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3">
      <c r="A27" s="4">
        <v>5</v>
      </c>
      <c r="B27" s="9" t="s">
        <v>124</v>
      </c>
      <c r="C27" s="12" t="s">
        <v>29</v>
      </c>
      <c r="D27" s="29">
        <v>26</v>
      </c>
      <c r="E27" s="29">
        <v>0</v>
      </c>
      <c r="F27" s="29">
        <v>26</v>
      </c>
      <c r="G27" s="24">
        <f t="shared" si="0"/>
        <v>100</v>
      </c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3">
      <c r="A28" s="4">
        <v>6</v>
      </c>
      <c r="B28" s="9" t="s">
        <v>125</v>
      </c>
      <c r="C28" s="12" t="s">
        <v>30</v>
      </c>
      <c r="D28" s="29">
        <v>26</v>
      </c>
      <c r="E28" s="29">
        <v>0</v>
      </c>
      <c r="F28" s="29">
        <v>26</v>
      </c>
      <c r="G28" s="24">
        <f t="shared" si="0"/>
        <v>100</v>
      </c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3">
      <c r="A29" s="14"/>
      <c r="B29" s="15"/>
      <c r="C29" s="4" t="s">
        <v>31</v>
      </c>
      <c r="D29" s="15"/>
      <c r="E29" s="15"/>
      <c r="F29" s="15"/>
      <c r="G29" s="24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3">
      <c r="A30" s="4">
        <v>1</v>
      </c>
      <c r="B30" s="9" t="s">
        <v>126</v>
      </c>
      <c r="C30" s="7" t="s">
        <v>88</v>
      </c>
      <c r="D30" s="27">
        <v>25</v>
      </c>
      <c r="E30" s="27">
        <v>0</v>
      </c>
      <c r="F30" s="27">
        <v>25</v>
      </c>
      <c r="G30" s="24">
        <f t="shared" si="0"/>
        <v>100</v>
      </c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x14ac:dyDescent="0.3">
      <c r="A31" s="4">
        <v>2</v>
      </c>
      <c r="B31" s="9" t="s">
        <v>127</v>
      </c>
      <c r="C31" s="7" t="s">
        <v>89</v>
      </c>
      <c r="D31" s="27">
        <v>25</v>
      </c>
      <c r="E31" s="27">
        <v>0</v>
      </c>
      <c r="F31" s="27">
        <v>25</v>
      </c>
      <c r="G31" s="24">
        <f t="shared" si="0"/>
        <v>100</v>
      </c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x14ac:dyDescent="0.3">
      <c r="A32" s="4">
        <v>3</v>
      </c>
      <c r="B32" s="9" t="s">
        <v>128</v>
      </c>
      <c r="C32" s="7" t="s">
        <v>90</v>
      </c>
      <c r="D32" s="27">
        <v>25</v>
      </c>
      <c r="E32" s="27">
        <v>0</v>
      </c>
      <c r="F32" s="27">
        <v>25</v>
      </c>
      <c r="G32" s="24">
        <f t="shared" si="0"/>
        <v>100</v>
      </c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x14ac:dyDescent="0.3">
      <c r="A33" s="4">
        <v>4</v>
      </c>
      <c r="B33" s="9" t="s">
        <v>129</v>
      </c>
      <c r="C33" s="7" t="s">
        <v>91</v>
      </c>
      <c r="D33" s="27">
        <v>24</v>
      </c>
      <c r="E33" s="27">
        <v>0</v>
      </c>
      <c r="F33" s="27">
        <v>25</v>
      </c>
      <c r="G33" s="24">
        <f t="shared" si="0"/>
        <v>96</v>
      </c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37.5" x14ac:dyDescent="0.3">
      <c r="A34" s="4">
        <v>5</v>
      </c>
      <c r="B34" s="9" t="s">
        <v>130</v>
      </c>
      <c r="C34" s="7" t="s">
        <v>92</v>
      </c>
      <c r="D34" s="27">
        <v>24</v>
      </c>
      <c r="E34" s="27">
        <v>1</v>
      </c>
      <c r="F34" s="27">
        <v>25</v>
      </c>
      <c r="G34" s="24">
        <f t="shared" si="0"/>
        <v>96</v>
      </c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x14ac:dyDescent="0.3">
      <c r="A35" s="4">
        <v>6</v>
      </c>
      <c r="B35" s="9" t="s">
        <v>131</v>
      </c>
      <c r="C35" s="7" t="s">
        <v>93</v>
      </c>
      <c r="D35" s="27">
        <v>20</v>
      </c>
      <c r="E35" s="27">
        <v>5</v>
      </c>
      <c r="F35" s="27">
        <v>25</v>
      </c>
      <c r="G35" s="24">
        <f t="shared" si="0"/>
        <v>80</v>
      </c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x14ac:dyDescent="0.3">
      <c r="A36" s="14"/>
      <c r="B36" s="15"/>
      <c r="C36" s="4" t="s">
        <v>32</v>
      </c>
      <c r="D36" s="15"/>
      <c r="E36" s="15"/>
      <c r="F36" s="15"/>
      <c r="G36" s="24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x14ac:dyDescent="0.3">
      <c r="A37" s="4">
        <v>1</v>
      </c>
      <c r="B37" s="9" t="s">
        <v>132</v>
      </c>
      <c r="C37" s="7" t="s">
        <v>82</v>
      </c>
      <c r="D37" s="30">
        <v>24</v>
      </c>
      <c r="E37" s="30">
        <v>3</v>
      </c>
      <c r="F37" s="31">
        <v>27</v>
      </c>
      <c r="G37" s="24">
        <f t="shared" si="0"/>
        <v>88.888888888888886</v>
      </c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x14ac:dyDescent="0.3">
      <c r="A38" s="4">
        <v>2</v>
      </c>
      <c r="B38" s="9" t="s">
        <v>133</v>
      </c>
      <c r="C38" s="7" t="s">
        <v>83</v>
      </c>
      <c r="D38" s="30">
        <v>24</v>
      </c>
      <c r="E38" s="30">
        <v>3</v>
      </c>
      <c r="F38" s="31">
        <v>27</v>
      </c>
      <c r="G38" s="24">
        <f t="shared" si="0"/>
        <v>88.888888888888886</v>
      </c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 x14ac:dyDescent="0.3">
      <c r="A39" s="4">
        <v>3</v>
      </c>
      <c r="B39" s="9" t="s">
        <v>134</v>
      </c>
      <c r="C39" s="7" t="s">
        <v>84</v>
      </c>
      <c r="D39" s="30">
        <v>25</v>
      </c>
      <c r="E39" s="30">
        <v>1</v>
      </c>
      <c r="F39" s="31">
        <v>25</v>
      </c>
      <c r="G39" s="24">
        <f t="shared" si="0"/>
        <v>100</v>
      </c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 ht="37.5" x14ac:dyDescent="0.3">
      <c r="A40" s="4">
        <v>4</v>
      </c>
      <c r="B40" s="9" t="s">
        <v>135</v>
      </c>
      <c r="C40" s="7" t="s">
        <v>85</v>
      </c>
      <c r="D40" s="30">
        <v>24</v>
      </c>
      <c r="E40" s="30">
        <v>3</v>
      </c>
      <c r="F40" s="31">
        <v>27</v>
      </c>
      <c r="G40" s="24">
        <f t="shared" si="0"/>
        <v>88.888888888888886</v>
      </c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 ht="37.5" x14ac:dyDescent="0.3">
      <c r="A41" s="4">
        <v>5</v>
      </c>
      <c r="B41" s="9" t="s">
        <v>136</v>
      </c>
      <c r="C41" s="7" t="s">
        <v>86</v>
      </c>
      <c r="D41" s="30">
        <v>21</v>
      </c>
      <c r="E41" s="30">
        <v>5</v>
      </c>
      <c r="F41" s="31">
        <v>26</v>
      </c>
      <c r="G41" s="24">
        <f t="shared" si="0"/>
        <v>80.769230769230774</v>
      </c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 ht="37.5" x14ac:dyDescent="0.3">
      <c r="A42" s="4">
        <v>6</v>
      </c>
      <c r="B42" s="9" t="s">
        <v>137</v>
      </c>
      <c r="C42" s="7" t="s">
        <v>87</v>
      </c>
      <c r="D42" s="30">
        <v>26</v>
      </c>
      <c r="E42" s="30">
        <v>0</v>
      </c>
      <c r="F42" s="31">
        <v>26</v>
      </c>
      <c r="G42" s="24">
        <f t="shared" si="0"/>
        <v>100</v>
      </c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x14ac:dyDescent="0.3">
      <c r="A43" s="14"/>
      <c r="B43" s="15"/>
      <c r="C43" s="4" t="s">
        <v>33</v>
      </c>
      <c r="D43" s="15"/>
      <c r="E43" s="15"/>
      <c r="F43" s="15"/>
      <c r="G43" s="24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 x14ac:dyDescent="0.3">
      <c r="A44" s="4">
        <v>1</v>
      </c>
      <c r="B44" s="9" t="s">
        <v>138</v>
      </c>
      <c r="C44" s="7" t="s">
        <v>94</v>
      </c>
      <c r="D44" s="27">
        <v>25</v>
      </c>
      <c r="E44" s="27">
        <v>0</v>
      </c>
      <c r="F44" s="28">
        <v>25</v>
      </c>
      <c r="G44" s="24">
        <f t="shared" si="0"/>
        <v>100</v>
      </c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3">
      <c r="A45" s="4">
        <v>2</v>
      </c>
      <c r="B45" s="9" t="s">
        <v>139</v>
      </c>
      <c r="C45" s="7" t="s">
        <v>95</v>
      </c>
      <c r="D45" s="27">
        <v>25</v>
      </c>
      <c r="E45" s="27">
        <v>0</v>
      </c>
      <c r="F45" s="28">
        <v>25</v>
      </c>
      <c r="G45" s="24">
        <f t="shared" si="0"/>
        <v>100</v>
      </c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1:17" x14ac:dyDescent="0.3">
      <c r="A46" s="4">
        <v>3</v>
      </c>
      <c r="B46" s="9" t="s">
        <v>140</v>
      </c>
      <c r="C46" s="7" t="s">
        <v>96</v>
      </c>
      <c r="D46" s="27">
        <v>25</v>
      </c>
      <c r="E46" s="27">
        <v>0</v>
      </c>
      <c r="F46" s="28">
        <v>25</v>
      </c>
      <c r="G46" s="24">
        <f t="shared" si="0"/>
        <v>100</v>
      </c>
      <c r="H46" s="5"/>
      <c r="I46" s="5"/>
      <c r="J46" s="5"/>
      <c r="K46" s="5"/>
      <c r="L46" s="5"/>
      <c r="M46" s="5"/>
      <c r="N46" s="5"/>
      <c r="O46" s="5"/>
      <c r="P46" s="5"/>
      <c r="Q46" s="5"/>
    </row>
    <row r="47" spans="1:17" x14ac:dyDescent="0.3">
      <c r="A47" s="4">
        <v>4</v>
      </c>
      <c r="B47" s="9" t="s">
        <v>141</v>
      </c>
      <c r="C47" s="7" t="s">
        <v>97</v>
      </c>
      <c r="D47" s="27">
        <v>25</v>
      </c>
      <c r="E47" s="27">
        <v>0</v>
      </c>
      <c r="F47" s="28">
        <v>25</v>
      </c>
      <c r="G47" s="24">
        <f t="shared" si="0"/>
        <v>100</v>
      </c>
      <c r="H47" s="5"/>
      <c r="I47" s="5"/>
      <c r="J47" s="5"/>
      <c r="K47" s="5"/>
      <c r="L47" s="5"/>
      <c r="M47" s="5"/>
      <c r="N47" s="5"/>
      <c r="O47" s="5"/>
      <c r="P47" s="5"/>
      <c r="Q47" s="5"/>
    </row>
    <row r="48" spans="1:17" x14ac:dyDescent="0.3">
      <c r="A48" s="4">
        <v>5</v>
      </c>
      <c r="B48" s="9" t="s">
        <v>142</v>
      </c>
      <c r="C48" s="7" t="s">
        <v>98</v>
      </c>
      <c r="D48" s="27">
        <v>25</v>
      </c>
      <c r="E48" s="27">
        <v>0</v>
      </c>
      <c r="F48" s="28">
        <v>25</v>
      </c>
      <c r="G48" s="24">
        <f t="shared" si="0"/>
        <v>100</v>
      </c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1:17" x14ac:dyDescent="0.3">
      <c r="A49" s="4">
        <v>6</v>
      </c>
      <c r="B49" s="9" t="s">
        <v>143</v>
      </c>
      <c r="C49" s="7" t="s">
        <v>99</v>
      </c>
      <c r="D49" s="27">
        <v>25</v>
      </c>
      <c r="E49" s="27">
        <v>0</v>
      </c>
      <c r="F49" s="28">
        <v>25</v>
      </c>
      <c r="G49" s="24">
        <f t="shared" si="0"/>
        <v>100</v>
      </c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7" x14ac:dyDescent="0.3">
      <c r="A50" s="14"/>
      <c r="B50" s="15"/>
      <c r="C50" s="4" t="s">
        <v>34</v>
      </c>
      <c r="D50" s="15"/>
      <c r="E50" s="15"/>
      <c r="F50" s="15"/>
      <c r="G50" s="24"/>
      <c r="H50" s="5"/>
      <c r="I50" s="5"/>
      <c r="J50" s="5"/>
      <c r="K50" s="5"/>
      <c r="L50" s="5"/>
      <c r="M50" s="5"/>
      <c r="N50" s="5"/>
      <c r="O50" s="5"/>
      <c r="P50" s="5"/>
      <c r="Q50" s="5"/>
    </row>
    <row r="51" spans="1:17" ht="37.5" x14ac:dyDescent="0.3">
      <c r="A51" s="4">
        <v>1</v>
      </c>
      <c r="B51" s="9" t="s">
        <v>144</v>
      </c>
      <c r="C51" s="7" t="s">
        <v>68</v>
      </c>
      <c r="D51" s="27">
        <v>25</v>
      </c>
      <c r="E51" s="27">
        <v>0</v>
      </c>
      <c r="F51" s="27">
        <v>25</v>
      </c>
      <c r="G51" s="24">
        <f t="shared" si="0"/>
        <v>100</v>
      </c>
      <c r="H51" s="5"/>
      <c r="I51" s="5"/>
      <c r="J51" s="5"/>
      <c r="K51" s="5"/>
      <c r="L51" s="5"/>
      <c r="M51" s="5"/>
      <c r="N51" s="5"/>
      <c r="O51" s="5"/>
      <c r="P51" s="5"/>
      <c r="Q51" s="5"/>
    </row>
    <row r="52" spans="1:17" x14ac:dyDescent="0.3">
      <c r="A52" s="4">
        <v>2</v>
      </c>
      <c r="B52" s="9" t="s">
        <v>145</v>
      </c>
      <c r="C52" s="7" t="s">
        <v>69</v>
      </c>
      <c r="D52" s="27">
        <v>22</v>
      </c>
      <c r="E52" s="27">
        <v>3</v>
      </c>
      <c r="F52" s="27">
        <v>25</v>
      </c>
      <c r="G52" s="24">
        <f t="shared" si="0"/>
        <v>88</v>
      </c>
      <c r="H52" s="5"/>
      <c r="I52" s="5"/>
      <c r="J52" s="5"/>
      <c r="K52" s="5"/>
      <c r="L52" s="5"/>
      <c r="M52" s="5"/>
      <c r="N52" s="5"/>
      <c r="O52" s="5"/>
      <c r="P52" s="5"/>
      <c r="Q52" s="5"/>
    </row>
    <row r="53" spans="1:17" x14ac:dyDescent="0.3">
      <c r="A53" s="4">
        <v>3</v>
      </c>
      <c r="B53" s="9" t="s">
        <v>146</v>
      </c>
      <c r="C53" s="7" t="s">
        <v>70</v>
      </c>
      <c r="D53" s="27">
        <v>0</v>
      </c>
      <c r="E53" s="27">
        <v>25</v>
      </c>
      <c r="F53" s="27">
        <v>25</v>
      </c>
      <c r="G53" s="24">
        <f t="shared" si="0"/>
        <v>0</v>
      </c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x14ac:dyDescent="0.3">
      <c r="A54" s="4">
        <v>4</v>
      </c>
      <c r="B54" s="9" t="s">
        <v>147</v>
      </c>
      <c r="C54" s="7" t="s">
        <v>71</v>
      </c>
      <c r="D54" s="27">
        <v>25</v>
      </c>
      <c r="E54" s="27">
        <v>0</v>
      </c>
      <c r="F54" s="27">
        <v>25</v>
      </c>
      <c r="G54" s="24">
        <f t="shared" si="0"/>
        <v>100</v>
      </c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x14ac:dyDescent="0.3">
      <c r="A55" s="4">
        <v>5</v>
      </c>
      <c r="B55" s="9" t="s">
        <v>148</v>
      </c>
      <c r="C55" s="7" t="s">
        <v>72</v>
      </c>
      <c r="D55" s="27">
        <v>24</v>
      </c>
      <c r="E55" s="27">
        <v>1</v>
      </c>
      <c r="F55" s="27">
        <v>25</v>
      </c>
      <c r="G55" s="24">
        <f t="shared" si="0"/>
        <v>96</v>
      </c>
      <c r="H55" s="5"/>
      <c r="I55" s="5"/>
      <c r="J55" s="5"/>
      <c r="K55" s="5"/>
      <c r="L55" s="5"/>
      <c r="M55" s="5"/>
      <c r="N55" s="5"/>
      <c r="O55" s="5"/>
      <c r="P55" s="5"/>
      <c r="Q55" s="5"/>
    </row>
    <row r="56" spans="1:17" ht="37.5" x14ac:dyDescent="0.3">
      <c r="A56" s="4">
        <v>6</v>
      </c>
      <c r="B56" s="9" t="s">
        <v>149</v>
      </c>
      <c r="C56" s="7" t="s">
        <v>73</v>
      </c>
      <c r="D56" s="27">
        <v>25</v>
      </c>
      <c r="E56" s="27">
        <v>0</v>
      </c>
      <c r="F56" s="27">
        <v>25</v>
      </c>
      <c r="G56" s="24">
        <f t="shared" si="0"/>
        <v>100</v>
      </c>
      <c r="H56" s="5"/>
      <c r="I56" s="5"/>
      <c r="J56" s="5"/>
      <c r="K56" s="5"/>
      <c r="L56" s="5"/>
      <c r="M56" s="5"/>
      <c r="N56" s="5"/>
      <c r="O56" s="5"/>
      <c r="P56" s="5"/>
      <c r="Q56" s="5"/>
    </row>
    <row r="57" spans="1:17" x14ac:dyDescent="0.3">
      <c r="A57" s="14"/>
      <c r="B57" s="15"/>
      <c r="C57" s="4" t="s">
        <v>35</v>
      </c>
      <c r="D57" s="15"/>
      <c r="E57" s="15"/>
      <c r="F57" s="15"/>
      <c r="G57" s="24"/>
      <c r="H57" s="5"/>
      <c r="I57" s="5"/>
      <c r="J57" s="5"/>
      <c r="K57" s="5"/>
      <c r="L57" s="5"/>
      <c r="M57" s="5"/>
      <c r="N57" s="5"/>
      <c r="O57" s="5"/>
      <c r="P57" s="5"/>
      <c r="Q57" s="5"/>
    </row>
    <row r="58" spans="1:17" x14ac:dyDescent="0.3">
      <c r="A58" s="4">
        <v>1</v>
      </c>
      <c r="B58" s="9" t="s">
        <v>150</v>
      </c>
      <c r="C58" s="7" t="s">
        <v>57</v>
      </c>
      <c r="D58" s="27">
        <v>25</v>
      </c>
      <c r="E58" s="27">
        <v>0</v>
      </c>
      <c r="F58" s="28">
        <v>25</v>
      </c>
      <c r="G58" s="24">
        <f t="shared" si="0"/>
        <v>100</v>
      </c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7" x14ac:dyDescent="0.3">
      <c r="A59" s="4">
        <v>2</v>
      </c>
      <c r="B59" s="9" t="s">
        <v>151</v>
      </c>
      <c r="C59" s="7" t="s">
        <v>58</v>
      </c>
      <c r="D59" s="27">
        <v>16</v>
      </c>
      <c r="E59" s="27">
        <v>9</v>
      </c>
      <c r="F59" s="28">
        <v>25</v>
      </c>
      <c r="G59" s="24">
        <f t="shared" si="0"/>
        <v>64</v>
      </c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7" x14ac:dyDescent="0.3">
      <c r="A60" s="4">
        <v>3</v>
      </c>
      <c r="B60" s="9" t="s">
        <v>152</v>
      </c>
      <c r="C60" s="7" t="s">
        <v>59</v>
      </c>
      <c r="D60" s="27">
        <v>17</v>
      </c>
      <c r="E60" s="27">
        <v>8</v>
      </c>
      <c r="F60" s="28">
        <v>25</v>
      </c>
      <c r="G60" s="24">
        <f t="shared" si="0"/>
        <v>68</v>
      </c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ht="37.5" x14ac:dyDescent="0.3">
      <c r="A61" s="4">
        <v>4</v>
      </c>
      <c r="B61" s="9" t="s">
        <v>153</v>
      </c>
      <c r="C61" s="7" t="s">
        <v>60</v>
      </c>
      <c r="D61" s="27">
        <v>16</v>
      </c>
      <c r="E61" s="27">
        <v>9</v>
      </c>
      <c r="F61" s="28">
        <v>25</v>
      </c>
      <c r="G61" s="24">
        <f t="shared" si="0"/>
        <v>64</v>
      </c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1:17" x14ac:dyDescent="0.3">
      <c r="A62" s="4">
        <v>5</v>
      </c>
      <c r="B62" s="9" t="s">
        <v>154</v>
      </c>
      <c r="C62" s="7" t="s">
        <v>61</v>
      </c>
      <c r="D62" s="27">
        <v>24</v>
      </c>
      <c r="E62" s="27">
        <v>1</v>
      </c>
      <c r="F62" s="28">
        <v>25</v>
      </c>
      <c r="G62" s="24">
        <f t="shared" si="0"/>
        <v>96</v>
      </c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1:17" x14ac:dyDescent="0.3">
      <c r="A63" s="4">
        <v>6</v>
      </c>
      <c r="B63" s="9" t="s">
        <v>155</v>
      </c>
      <c r="C63" s="7" t="s">
        <v>62</v>
      </c>
      <c r="D63" s="27">
        <v>22</v>
      </c>
      <c r="E63" s="27">
        <v>3</v>
      </c>
      <c r="F63" s="28">
        <v>25</v>
      </c>
      <c r="G63" s="24">
        <f t="shared" si="0"/>
        <v>88</v>
      </c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x14ac:dyDescent="0.3">
      <c r="A64" s="14"/>
      <c r="B64" s="15"/>
      <c r="C64" s="4" t="s">
        <v>81</v>
      </c>
      <c r="D64" s="32"/>
      <c r="E64" s="32"/>
      <c r="F64" s="32"/>
      <c r="G64" s="24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1:17" x14ac:dyDescent="0.3">
      <c r="A65" s="4">
        <v>1</v>
      </c>
      <c r="B65" s="9" t="s">
        <v>156</v>
      </c>
      <c r="C65" s="16" t="s">
        <v>63</v>
      </c>
      <c r="D65" s="20">
        <v>24</v>
      </c>
      <c r="E65" s="20">
        <v>1</v>
      </c>
      <c r="F65" s="21">
        <v>25</v>
      </c>
      <c r="G65" s="23">
        <f t="shared" si="0"/>
        <v>96</v>
      </c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7" x14ac:dyDescent="0.3">
      <c r="A66" s="4">
        <v>2</v>
      </c>
      <c r="B66" s="9" t="s">
        <v>157</v>
      </c>
      <c r="C66" s="16" t="s">
        <v>64</v>
      </c>
      <c r="D66" s="20">
        <v>21</v>
      </c>
      <c r="E66" s="20">
        <v>4</v>
      </c>
      <c r="F66" s="21">
        <v>25</v>
      </c>
      <c r="G66" s="23">
        <f t="shared" si="0"/>
        <v>84</v>
      </c>
      <c r="H66" s="5"/>
      <c r="I66" s="5"/>
      <c r="J66" s="5"/>
      <c r="K66" s="5"/>
      <c r="L66" s="5"/>
      <c r="M66" s="5"/>
      <c r="N66" s="5"/>
      <c r="O66" s="5"/>
      <c r="P66" s="5"/>
      <c r="Q66" s="5"/>
    </row>
    <row r="67" spans="1:17" x14ac:dyDescent="0.3">
      <c r="A67" s="4">
        <v>3</v>
      </c>
      <c r="B67" s="9" t="s">
        <v>158</v>
      </c>
      <c r="C67" s="16" t="s">
        <v>65</v>
      </c>
      <c r="D67" s="20">
        <v>22</v>
      </c>
      <c r="E67" s="20">
        <v>3</v>
      </c>
      <c r="F67" s="21">
        <v>25</v>
      </c>
      <c r="G67" s="23">
        <f t="shared" si="0"/>
        <v>88</v>
      </c>
      <c r="H67" s="5"/>
      <c r="I67" s="5"/>
      <c r="J67" s="5"/>
      <c r="K67" s="5"/>
      <c r="L67" s="5"/>
      <c r="M67" s="5"/>
      <c r="N67" s="5"/>
      <c r="O67" s="5"/>
      <c r="P67" s="5"/>
      <c r="Q67" s="5"/>
    </row>
    <row r="68" spans="1:17" ht="37.5" x14ac:dyDescent="0.3">
      <c r="A68" s="4">
        <v>4</v>
      </c>
      <c r="B68" s="9" t="s">
        <v>159</v>
      </c>
      <c r="C68" s="16" t="s">
        <v>66</v>
      </c>
      <c r="D68" s="20">
        <v>17</v>
      </c>
      <c r="E68" s="20">
        <v>8</v>
      </c>
      <c r="F68" s="21">
        <v>25</v>
      </c>
      <c r="G68" s="23">
        <f t="shared" si="0"/>
        <v>68</v>
      </c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7" x14ac:dyDescent="0.3">
      <c r="A69" s="4">
        <v>5</v>
      </c>
      <c r="B69" s="9" t="s">
        <v>160</v>
      </c>
      <c r="C69" s="16" t="s">
        <v>67</v>
      </c>
      <c r="D69" s="20">
        <v>15</v>
      </c>
      <c r="E69" s="20">
        <v>10</v>
      </c>
      <c r="F69" s="21">
        <v>25</v>
      </c>
      <c r="G69" s="23">
        <f t="shared" si="0"/>
        <v>60</v>
      </c>
      <c r="H69" s="5"/>
      <c r="I69" s="5"/>
      <c r="J69" s="5"/>
      <c r="K69" s="5"/>
      <c r="L69" s="5"/>
      <c r="M69" s="5"/>
      <c r="N69" s="5"/>
      <c r="O69" s="5"/>
      <c r="P69" s="5"/>
      <c r="Q69" s="5"/>
    </row>
    <row r="70" spans="1:17" x14ac:dyDescent="0.3">
      <c r="A70" s="4"/>
      <c r="B70" s="15"/>
      <c r="C70" s="4" t="s">
        <v>36</v>
      </c>
      <c r="D70" s="33"/>
      <c r="E70" s="33"/>
      <c r="F70" s="33"/>
      <c r="G70" s="24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 x14ac:dyDescent="0.3">
      <c r="A71" s="4">
        <v>1</v>
      </c>
      <c r="B71" s="9" t="s">
        <v>161</v>
      </c>
      <c r="C71" s="7" t="s">
        <v>45</v>
      </c>
      <c r="D71" s="27">
        <v>25</v>
      </c>
      <c r="E71" s="27">
        <v>0</v>
      </c>
      <c r="F71" s="28">
        <v>25</v>
      </c>
      <c r="G71" s="24">
        <f t="shared" si="0"/>
        <v>100</v>
      </c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 x14ac:dyDescent="0.3">
      <c r="A72" s="4">
        <v>2</v>
      </c>
      <c r="B72" s="9" t="s">
        <v>162</v>
      </c>
      <c r="C72" s="7" t="s">
        <v>46</v>
      </c>
      <c r="D72" s="27">
        <v>20</v>
      </c>
      <c r="E72" s="27">
        <v>5</v>
      </c>
      <c r="F72" s="28">
        <v>25</v>
      </c>
      <c r="G72" s="24">
        <f t="shared" si="0"/>
        <v>80</v>
      </c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 x14ac:dyDescent="0.3">
      <c r="A73" s="4">
        <v>3</v>
      </c>
      <c r="B73" s="9" t="s">
        <v>163</v>
      </c>
      <c r="C73" s="7" t="s">
        <v>47</v>
      </c>
      <c r="D73" s="27">
        <v>24</v>
      </c>
      <c r="E73" s="27">
        <v>1</v>
      </c>
      <c r="F73" s="28">
        <v>25</v>
      </c>
      <c r="G73" s="24">
        <f>(D73/F73)*100</f>
        <v>96</v>
      </c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 x14ac:dyDescent="0.3">
      <c r="A74" s="4">
        <v>4</v>
      </c>
      <c r="B74" s="9" t="s">
        <v>164</v>
      </c>
      <c r="C74" s="7" t="s">
        <v>48</v>
      </c>
      <c r="D74" s="27">
        <v>22</v>
      </c>
      <c r="E74" s="27">
        <v>3</v>
      </c>
      <c r="F74" s="28">
        <v>25</v>
      </c>
      <c r="G74" s="24">
        <f>(D74/F74)*100</f>
        <v>88</v>
      </c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 x14ac:dyDescent="0.3">
      <c r="A75" s="4">
        <v>5</v>
      </c>
      <c r="B75" s="9" t="s">
        <v>165</v>
      </c>
      <c r="C75" s="7" t="s">
        <v>49</v>
      </c>
      <c r="D75" s="27">
        <v>24</v>
      </c>
      <c r="E75" s="27">
        <v>1</v>
      </c>
      <c r="F75" s="28">
        <v>25</v>
      </c>
      <c r="G75" s="24">
        <f>(D75/F75)*100</f>
        <v>96</v>
      </c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 x14ac:dyDescent="0.3">
      <c r="A76" s="4">
        <v>6</v>
      </c>
      <c r="B76" s="9" t="s">
        <v>166</v>
      </c>
      <c r="C76" s="7" t="s">
        <v>50</v>
      </c>
      <c r="D76" s="27">
        <v>10</v>
      </c>
      <c r="E76" s="27">
        <v>15</v>
      </c>
      <c r="F76" s="28">
        <v>25</v>
      </c>
      <c r="G76" s="24">
        <f>(D76/F76)*100</f>
        <v>40</v>
      </c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 x14ac:dyDescent="0.3">
      <c r="A77" s="14"/>
      <c r="B77" s="15"/>
      <c r="C77" s="4" t="s">
        <v>37</v>
      </c>
      <c r="D77" s="32"/>
      <c r="E77" s="32"/>
      <c r="F77" s="32"/>
      <c r="G77" s="24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x14ac:dyDescent="0.3">
      <c r="A78" s="4">
        <v>1</v>
      </c>
      <c r="B78" s="9" t="s">
        <v>167</v>
      </c>
      <c r="C78" s="16" t="s">
        <v>51</v>
      </c>
      <c r="D78" s="20">
        <v>25</v>
      </c>
      <c r="E78" s="20">
        <v>0</v>
      </c>
      <c r="F78" s="21">
        <v>25</v>
      </c>
      <c r="G78" s="23" t="e">
        <f>(#REF!/#REF!)*100</f>
        <v>#REF!</v>
      </c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x14ac:dyDescent="0.3">
      <c r="A79" s="4">
        <v>2</v>
      </c>
      <c r="B79" s="9" t="s">
        <v>168</v>
      </c>
      <c r="C79" s="16" t="s">
        <v>52</v>
      </c>
      <c r="D79" s="20">
        <v>24</v>
      </c>
      <c r="E79" s="20">
        <v>1</v>
      </c>
      <c r="F79" s="21">
        <v>25</v>
      </c>
      <c r="G79" s="23" t="e">
        <f>(#REF!/#REF!)*100</f>
        <v>#REF!</v>
      </c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 x14ac:dyDescent="0.3">
      <c r="A80" s="4">
        <v>3</v>
      </c>
      <c r="B80" s="9" t="s">
        <v>169</v>
      </c>
      <c r="C80" s="16" t="s">
        <v>53</v>
      </c>
      <c r="D80" s="20">
        <v>24</v>
      </c>
      <c r="E80" s="20">
        <v>1</v>
      </c>
      <c r="F80" s="21">
        <v>25</v>
      </c>
      <c r="G80" s="23" t="e">
        <f>(#REF!/#REF!)*100</f>
        <v>#REF!</v>
      </c>
      <c r="H80" s="5"/>
      <c r="I80" s="5"/>
      <c r="J80" s="5"/>
      <c r="K80" s="5"/>
      <c r="L80" s="5"/>
      <c r="M80" s="5"/>
      <c r="N80" s="5"/>
      <c r="O80" s="5"/>
      <c r="P80" s="5"/>
      <c r="Q80" s="5"/>
    </row>
    <row r="81" spans="1:17" x14ac:dyDescent="0.3">
      <c r="A81" s="4">
        <v>4</v>
      </c>
      <c r="B81" s="9" t="s">
        <v>170</v>
      </c>
      <c r="C81" s="16" t="s">
        <v>54</v>
      </c>
      <c r="D81" s="20">
        <v>25</v>
      </c>
      <c r="E81" s="20">
        <v>0</v>
      </c>
      <c r="F81" s="21">
        <v>25</v>
      </c>
      <c r="G81" s="23" t="e">
        <f>(#REF!/#REF!)*100</f>
        <v>#REF!</v>
      </c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x14ac:dyDescent="0.3">
      <c r="A82" s="4">
        <v>5</v>
      </c>
      <c r="B82" s="9" t="s">
        <v>171</v>
      </c>
      <c r="C82" s="16" t="s">
        <v>55</v>
      </c>
      <c r="D82" s="20">
        <v>24</v>
      </c>
      <c r="E82" s="20">
        <v>1</v>
      </c>
      <c r="F82" s="21">
        <v>25</v>
      </c>
      <c r="G82" s="23" t="e">
        <f>(#REF!/#REF!)*100</f>
        <v>#REF!</v>
      </c>
      <c r="H82" s="5"/>
      <c r="I82" s="5"/>
      <c r="J82" s="5"/>
      <c r="K82" s="5"/>
      <c r="L82" s="5"/>
      <c r="M82" s="5"/>
      <c r="N82" s="5"/>
      <c r="O82" s="5"/>
      <c r="P82" s="5"/>
      <c r="Q82" s="5"/>
    </row>
    <row r="83" spans="1:17" x14ac:dyDescent="0.3">
      <c r="A83" s="4">
        <v>6</v>
      </c>
      <c r="B83" s="9" t="s">
        <v>172</v>
      </c>
      <c r="C83" s="16" t="s">
        <v>56</v>
      </c>
      <c r="D83" s="20">
        <v>25</v>
      </c>
      <c r="E83" s="20">
        <v>0</v>
      </c>
      <c r="F83" s="21">
        <v>25</v>
      </c>
      <c r="G83" s="23" t="e">
        <f>(#REF!/#REF!)*100</f>
        <v>#REF!</v>
      </c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x14ac:dyDescent="0.3">
      <c r="A84" s="14"/>
      <c r="B84" s="15"/>
      <c r="C84" s="4" t="s">
        <v>38</v>
      </c>
      <c r="D84" s="34"/>
      <c r="E84" s="34"/>
      <c r="F84" s="34"/>
      <c r="G84" s="24"/>
      <c r="H84" s="5"/>
      <c r="I84" s="5"/>
      <c r="J84" s="5"/>
      <c r="K84" s="5"/>
      <c r="L84" s="5"/>
      <c r="M84" s="5"/>
      <c r="N84" s="5"/>
      <c r="O84" s="5"/>
      <c r="P84" s="5"/>
      <c r="Q84" s="5"/>
    </row>
    <row r="85" spans="1:17" x14ac:dyDescent="0.3">
      <c r="A85" s="4">
        <v>1</v>
      </c>
      <c r="B85" s="9" t="s">
        <v>173</v>
      </c>
      <c r="C85" s="16" t="s">
        <v>39</v>
      </c>
      <c r="D85" s="20">
        <v>14</v>
      </c>
      <c r="E85" s="20">
        <v>11</v>
      </c>
      <c r="F85" s="21">
        <v>25</v>
      </c>
      <c r="G85" s="23">
        <f t="shared" ref="G85:G90" si="1">(D85/F85)*100</f>
        <v>56.000000000000007</v>
      </c>
      <c r="H85" s="5"/>
      <c r="I85" s="5"/>
      <c r="J85" s="5"/>
      <c r="K85" s="5"/>
      <c r="L85" s="5"/>
      <c r="M85" s="5"/>
      <c r="N85" s="5"/>
      <c r="O85" s="5"/>
      <c r="P85" s="5"/>
      <c r="Q85" s="5"/>
    </row>
    <row r="86" spans="1:17" x14ac:dyDescent="0.3">
      <c r="A86" s="4">
        <v>2</v>
      </c>
      <c r="B86" s="9" t="s">
        <v>174</v>
      </c>
      <c r="C86" s="16" t="s">
        <v>40</v>
      </c>
      <c r="D86" s="20">
        <v>22</v>
      </c>
      <c r="E86" s="20">
        <v>3</v>
      </c>
      <c r="F86" s="21">
        <v>25</v>
      </c>
      <c r="G86" s="23">
        <f t="shared" si="1"/>
        <v>88</v>
      </c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37.5" x14ac:dyDescent="0.3">
      <c r="A87" s="4">
        <v>3</v>
      </c>
      <c r="B87" s="9" t="s">
        <v>175</v>
      </c>
      <c r="C87" s="16" t="s">
        <v>41</v>
      </c>
      <c r="D87" s="20">
        <v>23</v>
      </c>
      <c r="E87" s="20">
        <v>2</v>
      </c>
      <c r="F87" s="21">
        <v>25</v>
      </c>
      <c r="G87" s="23">
        <f t="shared" si="1"/>
        <v>92</v>
      </c>
      <c r="H87" s="5"/>
      <c r="I87" s="5"/>
      <c r="J87" s="5"/>
      <c r="K87" s="5"/>
      <c r="L87" s="5"/>
      <c r="M87" s="5"/>
      <c r="N87" s="5"/>
      <c r="O87" s="5"/>
      <c r="P87" s="5"/>
      <c r="Q87" s="5"/>
    </row>
    <row r="88" spans="1:17" x14ac:dyDescent="0.3">
      <c r="A88" s="4">
        <v>4</v>
      </c>
      <c r="B88" s="9" t="s">
        <v>176</v>
      </c>
      <c r="C88" s="16" t="s">
        <v>42</v>
      </c>
      <c r="D88" s="20">
        <v>23</v>
      </c>
      <c r="E88" s="20">
        <v>2</v>
      </c>
      <c r="F88" s="21">
        <v>25</v>
      </c>
      <c r="G88" s="23">
        <f t="shared" si="1"/>
        <v>92</v>
      </c>
      <c r="H88" s="5"/>
      <c r="I88" s="5"/>
      <c r="J88" s="5"/>
      <c r="K88" s="5"/>
      <c r="L88" s="5"/>
      <c r="M88" s="5"/>
      <c r="N88" s="5"/>
      <c r="O88" s="5"/>
      <c r="P88" s="5"/>
      <c r="Q88" s="5"/>
    </row>
    <row r="89" spans="1:17" x14ac:dyDescent="0.3">
      <c r="A89" s="4">
        <v>5</v>
      </c>
      <c r="B89" s="9" t="s">
        <v>177</v>
      </c>
      <c r="C89" s="16" t="s">
        <v>43</v>
      </c>
      <c r="D89" s="20">
        <v>22</v>
      </c>
      <c r="E89" s="20">
        <v>3</v>
      </c>
      <c r="F89" s="21">
        <v>25</v>
      </c>
      <c r="G89" s="23">
        <f t="shared" si="1"/>
        <v>88</v>
      </c>
      <c r="H89" s="5"/>
      <c r="I89" s="5"/>
      <c r="J89" s="5"/>
      <c r="K89" s="5"/>
      <c r="L89" s="5"/>
      <c r="M89" s="5"/>
      <c r="N89" s="5"/>
      <c r="O89" s="5"/>
      <c r="P89" s="5"/>
      <c r="Q89" s="5"/>
    </row>
    <row r="90" spans="1:17" x14ac:dyDescent="0.3">
      <c r="A90" s="4">
        <v>6</v>
      </c>
      <c r="B90" s="9" t="s">
        <v>178</v>
      </c>
      <c r="C90" s="16" t="s">
        <v>44</v>
      </c>
      <c r="D90" s="20">
        <v>23</v>
      </c>
      <c r="E90" s="20">
        <v>2</v>
      </c>
      <c r="F90" s="21">
        <v>25</v>
      </c>
      <c r="G90" s="23">
        <f t="shared" si="1"/>
        <v>92</v>
      </c>
      <c r="H90" s="5"/>
      <c r="I90" s="5"/>
      <c r="J90" s="5"/>
      <c r="K90" s="5"/>
      <c r="L90" s="5"/>
      <c r="M90" s="5"/>
      <c r="N90" s="5"/>
      <c r="O90" s="5"/>
      <c r="P90" s="5"/>
      <c r="Q90" s="5"/>
    </row>
    <row r="91" spans="1:17" x14ac:dyDescent="0.3">
      <c r="A91" s="14"/>
      <c r="B91" s="15"/>
      <c r="C91" s="4" t="s">
        <v>80</v>
      </c>
      <c r="D91" s="33"/>
      <c r="E91" s="33"/>
      <c r="F91" s="33"/>
      <c r="G91" s="24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x14ac:dyDescent="0.3">
      <c r="A92" s="4">
        <v>1</v>
      </c>
      <c r="B92" s="9" t="s">
        <v>179</v>
      </c>
      <c r="C92" s="7" t="s">
        <v>74</v>
      </c>
      <c r="D92" s="27">
        <v>23</v>
      </c>
      <c r="E92" s="27">
        <v>2</v>
      </c>
      <c r="F92" s="28">
        <v>25</v>
      </c>
      <c r="G92" s="24">
        <f t="shared" ref="G92:G97" si="2">(D92/F92)*100</f>
        <v>92</v>
      </c>
      <c r="H92" s="5"/>
      <c r="I92" s="5"/>
      <c r="J92" s="5"/>
      <c r="K92" s="5"/>
      <c r="L92" s="5"/>
      <c r="M92" s="5"/>
      <c r="N92" s="5"/>
      <c r="O92" s="5"/>
      <c r="P92" s="5"/>
      <c r="Q92" s="5"/>
    </row>
    <row r="93" spans="1:17" x14ac:dyDescent="0.3">
      <c r="A93" s="4">
        <v>2</v>
      </c>
      <c r="B93" s="9" t="s">
        <v>180</v>
      </c>
      <c r="C93" s="7" t="s">
        <v>75</v>
      </c>
      <c r="D93" s="27">
        <v>24</v>
      </c>
      <c r="E93" s="27">
        <v>1</v>
      </c>
      <c r="F93" s="28">
        <v>25</v>
      </c>
      <c r="G93" s="24">
        <f t="shared" si="2"/>
        <v>96</v>
      </c>
      <c r="H93" s="5"/>
      <c r="I93" s="5"/>
      <c r="J93" s="5"/>
      <c r="K93" s="5"/>
      <c r="L93" s="5"/>
      <c r="M93" s="5"/>
      <c r="N93" s="5"/>
      <c r="O93" s="5"/>
      <c r="P93" s="5"/>
      <c r="Q93" s="5"/>
    </row>
    <row r="94" spans="1:17" ht="37.5" x14ac:dyDescent="0.3">
      <c r="A94" s="4">
        <v>3</v>
      </c>
      <c r="B94" s="9" t="s">
        <v>181</v>
      </c>
      <c r="C94" s="7" t="s">
        <v>76</v>
      </c>
      <c r="D94" s="27">
        <v>22</v>
      </c>
      <c r="E94" s="27">
        <v>3</v>
      </c>
      <c r="F94" s="28">
        <v>25</v>
      </c>
      <c r="G94" s="24">
        <f t="shared" si="2"/>
        <v>88</v>
      </c>
      <c r="H94" s="5"/>
      <c r="I94" s="5"/>
      <c r="J94" s="5"/>
      <c r="K94" s="5"/>
      <c r="L94" s="5"/>
      <c r="M94" s="5"/>
      <c r="N94" s="5"/>
      <c r="O94" s="5"/>
      <c r="P94" s="5"/>
      <c r="Q94" s="5"/>
    </row>
    <row r="95" spans="1:17" x14ac:dyDescent="0.3">
      <c r="A95" s="4">
        <v>4</v>
      </c>
      <c r="B95" s="9" t="s">
        <v>182</v>
      </c>
      <c r="C95" s="7" t="s">
        <v>77</v>
      </c>
      <c r="D95" s="27">
        <v>22</v>
      </c>
      <c r="E95" s="27">
        <v>3</v>
      </c>
      <c r="F95" s="28">
        <v>25</v>
      </c>
      <c r="G95" s="24">
        <f t="shared" si="2"/>
        <v>88</v>
      </c>
      <c r="H95" s="5"/>
      <c r="I95" s="5"/>
      <c r="J95" s="5"/>
      <c r="K95" s="5"/>
      <c r="L95" s="5"/>
      <c r="M95" s="5"/>
      <c r="N95" s="5"/>
      <c r="O95" s="5"/>
      <c r="P95" s="5"/>
      <c r="Q95" s="5"/>
    </row>
    <row r="96" spans="1:17" x14ac:dyDescent="0.3">
      <c r="A96" s="4">
        <v>5</v>
      </c>
      <c r="B96" s="9" t="s">
        <v>183</v>
      </c>
      <c r="C96" s="7" t="s">
        <v>78</v>
      </c>
      <c r="D96" s="27">
        <v>24</v>
      </c>
      <c r="E96" s="27">
        <v>1</v>
      </c>
      <c r="F96" s="28">
        <v>25</v>
      </c>
      <c r="G96" s="24">
        <f t="shared" si="2"/>
        <v>96</v>
      </c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x14ac:dyDescent="0.3">
      <c r="A97" s="4">
        <v>6</v>
      </c>
      <c r="B97" s="9" t="s">
        <v>184</v>
      </c>
      <c r="C97" s="7" t="s">
        <v>79</v>
      </c>
      <c r="D97" s="27">
        <v>24</v>
      </c>
      <c r="E97" s="27">
        <v>1</v>
      </c>
      <c r="F97" s="28">
        <v>25</v>
      </c>
      <c r="G97" s="24">
        <f t="shared" si="2"/>
        <v>96</v>
      </c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x14ac:dyDescent="0.3">
      <c r="A98" s="14"/>
      <c r="B98" s="15"/>
      <c r="C98" s="4" t="s">
        <v>100</v>
      </c>
      <c r="D98" s="15"/>
      <c r="E98" s="15"/>
      <c r="F98" s="15"/>
      <c r="G98" s="24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x14ac:dyDescent="0.3">
      <c r="A99" s="4">
        <v>1</v>
      </c>
      <c r="B99" s="9" t="s">
        <v>185</v>
      </c>
      <c r="C99" s="7" t="s">
        <v>101</v>
      </c>
      <c r="D99" s="27">
        <v>23</v>
      </c>
      <c r="E99" s="27">
        <v>2</v>
      </c>
      <c r="F99" s="28">
        <v>25</v>
      </c>
      <c r="G99" s="24">
        <f t="shared" ref="G99:G104" si="3">(D99/F99)*100</f>
        <v>92</v>
      </c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x14ac:dyDescent="0.3">
      <c r="A100" s="4">
        <v>2</v>
      </c>
      <c r="B100" s="9" t="s">
        <v>186</v>
      </c>
      <c r="C100" s="7" t="s">
        <v>102</v>
      </c>
      <c r="D100" s="27">
        <v>24</v>
      </c>
      <c r="E100" s="27">
        <v>1</v>
      </c>
      <c r="F100" s="28">
        <v>25</v>
      </c>
      <c r="G100" s="24">
        <f t="shared" si="3"/>
        <v>96</v>
      </c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ht="37.5" x14ac:dyDescent="0.3">
      <c r="A101" s="4">
        <v>3</v>
      </c>
      <c r="B101" s="9" t="s">
        <v>187</v>
      </c>
      <c r="C101" s="7" t="s">
        <v>103</v>
      </c>
      <c r="D101" s="27">
        <v>23</v>
      </c>
      <c r="E101" s="27">
        <v>2</v>
      </c>
      <c r="F101" s="28">
        <v>25</v>
      </c>
      <c r="G101" s="24">
        <f t="shared" si="3"/>
        <v>92</v>
      </c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x14ac:dyDescent="0.3">
      <c r="A102" s="4">
        <v>4</v>
      </c>
      <c r="B102" s="9" t="s">
        <v>188</v>
      </c>
      <c r="C102" s="7" t="s">
        <v>104</v>
      </c>
      <c r="D102" s="27">
        <v>22</v>
      </c>
      <c r="E102" s="27">
        <v>3</v>
      </c>
      <c r="F102" s="28">
        <v>25</v>
      </c>
      <c r="G102" s="24">
        <f t="shared" si="3"/>
        <v>88</v>
      </c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ht="37.5" x14ac:dyDescent="0.3">
      <c r="A103" s="4">
        <v>5</v>
      </c>
      <c r="B103" s="9" t="s">
        <v>189</v>
      </c>
      <c r="C103" s="7" t="s">
        <v>105</v>
      </c>
      <c r="D103" s="27">
        <v>22</v>
      </c>
      <c r="E103" s="27">
        <v>3</v>
      </c>
      <c r="F103" s="28">
        <v>25</v>
      </c>
      <c r="G103" s="24">
        <f t="shared" si="3"/>
        <v>88</v>
      </c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ht="37.5" x14ac:dyDescent="0.3">
      <c r="A104" s="4">
        <v>6</v>
      </c>
      <c r="B104" s="9" t="s">
        <v>190</v>
      </c>
      <c r="C104" s="7" t="s">
        <v>106</v>
      </c>
      <c r="D104" s="27">
        <v>21</v>
      </c>
      <c r="E104" s="27">
        <v>4</v>
      </c>
      <c r="F104" s="28">
        <v>25</v>
      </c>
      <c r="G104" s="24">
        <f t="shared" si="3"/>
        <v>84</v>
      </c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x14ac:dyDescent="0.3">
      <c r="A105" s="5"/>
      <c r="C105" s="1"/>
      <c r="D105" s="10"/>
      <c r="E105" s="10"/>
      <c r="F105" s="10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x14ac:dyDescent="0.3">
      <c r="A106" s="5"/>
      <c r="C106" s="5"/>
      <c r="D106" s="10"/>
      <c r="E106" s="10"/>
      <c r="F106" s="10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x14ac:dyDescent="0.3">
      <c r="A107" s="5"/>
      <c r="C107" s="5"/>
      <c r="D107" s="10"/>
      <c r="E107" s="10"/>
      <c r="F107" s="10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x14ac:dyDescent="0.3">
      <c r="A108" s="5"/>
      <c r="C108" s="5"/>
      <c r="D108" s="10"/>
      <c r="E108" s="10"/>
      <c r="F108" s="10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x14ac:dyDescent="0.3">
      <c r="A109" s="5"/>
      <c r="C109" s="5"/>
      <c r="D109" s="10"/>
      <c r="E109" s="10"/>
      <c r="F109" s="10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x14ac:dyDescent="0.3">
      <c r="A110" s="5"/>
      <c r="C110" s="5"/>
      <c r="D110" s="10"/>
      <c r="E110" s="10"/>
      <c r="F110" s="10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x14ac:dyDescent="0.3">
      <c r="C111" s="1"/>
    </row>
  </sheetData>
  <mergeCells count="6">
    <mergeCell ref="A6:G6"/>
    <mergeCell ref="C1:E1"/>
    <mergeCell ref="C2:E2"/>
    <mergeCell ref="C3:E3"/>
    <mergeCell ref="C4:E4"/>
    <mergeCell ref="D5:E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Abhilesh VS</dc:creator>
  <cp:lastModifiedBy>Dr. AMIT JANARDAN UPASANI</cp:lastModifiedBy>
  <cp:lastPrinted>2026-05-09T05:03:53Z</cp:lastPrinted>
  <dcterms:created xsi:type="dcterms:W3CDTF">2015-06-05T18:17:20Z</dcterms:created>
  <dcterms:modified xsi:type="dcterms:W3CDTF">2026-05-11T06:57:45Z</dcterms:modified>
</cp:coreProperties>
</file>