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971\Downloads\"/>
    </mc:Choice>
  </mc:AlternateContent>
  <xr:revisionPtr revIDLastSave="0" documentId="13_ncr:1_{21A8D51F-F9C7-4110-91A9-55E4290D4A85}" xr6:coauthVersionLast="47" xr6:coauthVersionMax="47" xr10:uidLastSave="{00000000-0000-0000-0000-000000000000}"/>
  <bookViews>
    <workbookView xWindow="-120" yWindow="-120" windowWidth="21840" windowHeight="13140" activeTab="4" xr2:uid="{00000000-000D-0000-FFFF-FFFF00000000}"/>
  </bookViews>
  <sheets>
    <sheet name="PF-1st year 2024-25 Full list" sheetId="1" r:id="rId1"/>
    <sheet name="PG-MM" sheetId="3" r:id="rId2"/>
    <sheet name="PG-OM" sheetId="4" r:id="rId3"/>
    <sheet name="PG-PHARMACY" sheetId="5" r:id="rId4"/>
    <sheet name="PG-RR" sheetId="6" r:id="rId5"/>
    <sheet name="TOTAL" sheetId="7" r:id="rId6"/>
  </sheets>
  <definedNames>
    <definedName name="_xlnm._FilterDatabase" localSheetId="0" hidden="1">'PF-1st year 2024-25 Full list'!$K$1:$K$23</definedName>
    <definedName name="_xlnm._FilterDatabase" localSheetId="1" hidden="1">'PG-MM'!$H$3:$H$8</definedName>
    <definedName name="_xlnm._FilterDatabase" localSheetId="2" hidden="1">'PG-OM'!$H$3:$H$9</definedName>
    <definedName name="_xlnm._FilterDatabase" localSheetId="3" hidden="1">'PG-PHARMACY'!$H$3:$H$9</definedName>
    <definedName name="_xlnm._FilterDatabase" localSheetId="4" hidden="1">'PG-RR'!$H$3:$H$9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" l="1"/>
</calcChain>
</file>

<file path=xl/sharedStrings.xml><?xml version="1.0" encoding="utf-8"?>
<sst xmlns="http://schemas.openxmlformats.org/spreadsheetml/2006/main" count="770" uniqueCount="202">
  <si>
    <t>AdmissionApplicationNo</t>
  </si>
  <si>
    <t>AdmissionReportingDate</t>
  </si>
  <si>
    <t>StudentFullName</t>
  </si>
  <si>
    <t>PhoneStudent1</t>
  </si>
  <si>
    <t>Email</t>
  </si>
  <si>
    <t>ApplicationNo</t>
  </si>
  <si>
    <t>InstituteShortName</t>
  </si>
  <si>
    <t>InstituteName</t>
  </si>
  <si>
    <t>CourseShortName</t>
  </si>
  <si>
    <t>CourseName</t>
  </si>
  <si>
    <t>ProgramName</t>
  </si>
  <si>
    <t>AdmissionQuotaName</t>
  </si>
  <si>
    <t>CasteCategoryName</t>
  </si>
  <si>
    <t>AdmissionTypeName</t>
  </si>
  <si>
    <t>IsProfileCompleted</t>
  </si>
  <si>
    <t>DocumentCount</t>
  </si>
  <si>
    <t>FeePosting</t>
  </si>
  <si>
    <t>IsFeePosting</t>
  </si>
  <si>
    <t>Semester</t>
  </si>
  <si>
    <t>AmountTotalToCollectINR</t>
  </si>
  <si>
    <t>AmountTotalPaidINR</t>
  </si>
  <si>
    <t>AmountTotalOutStandingINR</t>
  </si>
  <si>
    <t>VendorName</t>
  </si>
  <si>
    <t>GNUMSEntryDate</t>
  </si>
  <si>
    <t>StudentStatusName</t>
  </si>
  <si>
    <t>AdmissionSubQuotaName</t>
  </si>
  <si>
    <t>FeeSemester</t>
  </si>
  <si>
    <t>SessionType</t>
  </si>
  <si>
    <t>CretedByUserName</t>
  </si>
  <si>
    <t>ModifiedByUserName</t>
  </si>
  <si>
    <t>24PG400022</t>
  </si>
  <si>
    <t>12-12-2024</t>
  </si>
  <si>
    <t>GEDIYA SANJAYKUMAR JAYANTILAL</t>
  </si>
  <si>
    <t>9662602406</t>
  </si>
  <si>
    <t>gediasanjay@gmail.com</t>
  </si>
  <si>
    <t>PIHR</t>
  </si>
  <si>
    <t>Parul Institute of Homoeopathy and Research</t>
  </si>
  <si>
    <t>MD(Hom)</t>
  </si>
  <si>
    <t>Doctor of Medicine (Homoeopathy)</t>
  </si>
  <si>
    <t>PIHR - MD(Hom) - MD-MM</t>
  </si>
  <si>
    <t>STATE QUOTA</t>
  </si>
  <si>
    <t/>
  </si>
  <si>
    <t>Regular</t>
  </si>
  <si>
    <t>0 / 0 Documents uploded</t>
  </si>
  <si>
    <t>Yes</t>
  </si>
  <si>
    <t>Active</t>
  </si>
  <si>
    <t>Year</t>
  </si>
  <si>
    <t>K000384 - Mr. Kedar Pradeep Nath</t>
  </si>
  <si>
    <t>24PG400021</t>
  </si>
  <si>
    <t>09-12-2024</t>
  </si>
  <si>
    <t>SANGANI ROHINI MADHUBHAI</t>
  </si>
  <si>
    <t>9909340873</t>
  </si>
  <si>
    <t>rohinisangani@gmail.com</t>
  </si>
  <si>
    <t>OPEN</t>
  </si>
  <si>
    <t>24PG400020</t>
  </si>
  <si>
    <t>29-11-2024</t>
  </si>
  <si>
    <t>SOLANKI MITVA JAGDISHBHAI</t>
  </si>
  <si>
    <t>8141589333</t>
  </si>
  <si>
    <t>mitvasolanki2001@gmail.com</t>
  </si>
  <si>
    <t>PIHR - MD(Hom) - MD-PHARMACY</t>
  </si>
  <si>
    <t>24PG400019</t>
  </si>
  <si>
    <t>28-11-2024</t>
  </si>
  <si>
    <t>PATEL DHARTI RASIKBHAI</t>
  </si>
  <si>
    <t>7096397069</t>
  </si>
  <si>
    <t>dhartipatel1299@gmail.com</t>
  </si>
  <si>
    <t>PIHR - MD(Hom) - MD-OM</t>
  </si>
  <si>
    <t>24PG400018</t>
  </si>
  <si>
    <t>27-11-2024</t>
  </si>
  <si>
    <t>KHANT ISHITA JIGNESH</t>
  </si>
  <si>
    <t>9016362020</t>
  </si>
  <si>
    <t>ishitakhant94593@gmai.com</t>
  </si>
  <si>
    <t>24PG400017</t>
  </si>
  <si>
    <t>CHAUHAN ANJALI KANUBHAI</t>
  </si>
  <si>
    <t>7779016384</t>
  </si>
  <si>
    <t>ameechauhan128@gmail.com</t>
  </si>
  <si>
    <t>PIHR - MD(Hom) - MD-RR</t>
  </si>
  <si>
    <t>24PG400016</t>
  </si>
  <si>
    <t>11-11-2024</t>
  </si>
  <si>
    <t>PARMAR POOJABAHEN KANUBHAI</t>
  </si>
  <si>
    <t>9484463452</t>
  </si>
  <si>
    <t>poojakparmar78@gmail.com</t>
  </si>
  <si>
    <t>OBC (SEBC)</t>
  </si>
  <si>
    <t>24PG400015</t>
  </si>
  <si>
    <t>09-11-2024</t>
  </si>
  <si>
    <t>PANCHAL SHIVANIBEN BHUPENDRAKUMAR</t>
  </si>
  <si>
    <t>7016371653</t>
  </si>
  <si>
    <t>panchalshivani198@gmail.com</t>
  </si>
  <si>
    <t>AI Quota</t>
  </si>
  <si>
    <t>24PG400014</t>
  </si>
  <si>
    <t>SHARMA NIRALI JITENDRA</t>
  </si>
  <si>
    <t>9723421209</t>
  </si>
  <si>
    <t>snirali989@gmail.com</t>
  </si>
  <si>
    <t>24PG400013</t>
  </si>
  <si>
    <t>MEHTA RUCHI PANKAJBHAI</t>
  </si>
  <si>
    <t>7984399726</t>
  </si>
  <si>
    <t>ruchimehta2461999@gmail.com</t>
  </si>
  <si>
    <t>24PG400012</t>
  </si>
  <si>
    <t>07-11-2024</t>
  </si>
  <si>
    <t>GOHIL JAIMIN BHAVESHKUMAR</t>
  </si>
  <si>
    <t>9714136853</t>
  </si>
  <si>
    <t>gohiljaimin003@gmail.com</t>
  </si>
  <si>
    <t>24PG400011</t>
  </si>
  <si>
    <t>19-10-2024</t>
  </si>
  <si>
    <t>PATEL KRUPA MUKESHBHAI</t>
  </si>
  <si>
    <t>9998336767</t>
  </si>
  <si>
    <t>patelkrupa3526@gmail.com</t>
  </si>
  <si>
    <t>24PG400010</t>
  </si>
  <si>
    <t>17-10-2024</t>
  </si>
  <si>
    <t>SUTHAR DHVANI DHAVAL</t>
  </si>
  <si>
    <t>8849464726</t>
  </si>
  <si>
    <t>dhvanisuthar2000@gmail.com</t>
  </si>
  <si>
    <t>24PG400009</t>
  </si>
  <si>
    <t>16-10-2024</t>
  </si>
  <si>
    <t>KEWLANI KOMAL AJEET</t>
  </si>
  <si>
    <t>7046671999</t>
  </si>
  <si>
    <t>komalajeetkewlani@gmail.com</t>
  </si>
  <si>
    <t>MANAGEMENT QUOTA</t>
  </si>
  <si>
    <t>24PG400008</t>
  </si>
  <si>
    <t>15-10-2024</t>
  </si>
  <si>
    <t>PATEL POOJA BHARATBHAI</t>
  </si>
  <si>
    <t>8758127978</t>
  </si>
  <si>
    <t>poojapatel875812@gmail.com</t>
  </si>
  <si>
    <t>24PG400007</t>
  </si>
  <si>
    <t>03-10-2024</t>
  </si>
  <si>
    <t>JOSHI HIMALI PINAKIN</t>
  </si>
  <si>
    <t>7990211887</t>
  </si>
  <si>
    <t>joshihimali5@gmail.com</t>
  </si>
  <si>
    <t>24PG400006</t>
  </si>
  <si>
    <t>01-10-2024</t>
  </si>
  <si>
    <t>NAMRATA JANI</t>
  </si>
  <si>
    <t>8347249299</t>
  </si>
  <si>
    <t>janinamrata.jani99@gmail.com</t>
  </si>
  <si>
    <t>24PG400005</t>
  </si>
  <si>
    <t>PATEL NAIYA YOGESHKUMAR</t>
  </si>
  <si>
    <t>9924583830</t>
  </si>
  <si>
    <t>naiya26patel@gmail.com</t>
  </si>
  <si>
    <t>24PG400004</t>
  </si>
  <si>
    <t>28-09-2024</t>
  </si>
  <si>
    <t>SARVAIYA MAYURIBEN BHARATBHAI</t>
  </si>
  <si>
    <t>9327090229</t>
  </si>
  <si>
    <t>sarvaiyamayuri1999@gmail.com</t>
  </si>
  <si>
    <t>24PG400003</t>
  </si>
  <si>
    <t>PARMAR MUKESHKUMAR GOARDHANBHAI</t>
  </si>
  <si>
    <t>9925961883</t>
  </si>
  <si>
    <t>parmarmukesh006@gmail.com</t>
  </si>
  <si>
    <t>SC</t>
  </si>
  <si>
    <t>24PG400002</t>
  </si>
  <si>
    <t>27-09-2024</t>
  </si>
  <si>
    <t>KUMAR SATAKSHI SHRIKANT</t>
  </si>
  <si>
    <t>9664503545</t>
  </si>
  <si>
    <t>satakshikumar7@gmail.com</t>
  </si>
  <si>
    <t>24PG400001</t>
  </si>
  <si>
    <t>SHARMA PARTH VEDPAL</t>
  </si>
  <si>
    <t>8160010383</t>
  </si>
  <si>
    <t>parth.sp2420@gmail.com</t>
  </si>
  <si>
    <t>sr.no</t>
  </si>
  <si>
    <t>Admission
Application No</t>
  </si>
  <si>
    <t>Admission
Reporting Date</t>
  </si>
  <si>
    <t>Student
Full Name</t>
  </si>
  <si>
    <t>Phone
Student1</t>
  </si>
  <si>
    <t>Course
Short Name</t>
  </si>
  <si>
    <t>Admission
Quota Name</t>
  </si>
  <si>
    <t>Program 
Name</t>
  </si>
  <si>
    <t>PIHR - Materia Medica - 2024</t>
  </si>
  <si>
    <t>PIHR - Organon of Medicine - 2024</t>
  </si>
  <si>
    <t>PIHR - MD-PHARMACY - 2024</t>
  </si>
  <si>
    <t>Admission
ApplicationNo</t>
  </si>
  <si>
    <t>Program
Name</t>
  </si>
  <si>
    <t>Phone
Student 1</t>
  </si>
  <si>
    <t>TOTAL</t>
  </si>
  <si>
    <t>PIHR - Repertory - 2024</t>
  </si>
  <si>
    <t>PIHR - MD(Hom) - MD-Repertory (RR)</t>
  </si>
  <si>
    <t>PIHR - MD(Hom) - MD-Organon of Medicine (OM)</t>
  </si>
  <si>
    <r>
      <t>MD (HOM)</t>
    </r>
    <r>
      <rPr>
        <sz val="11"/>
        <rFont val="Calibri"/>
        <family val="2"/>
      </rPr>
      <t xml:space="preserve"> -</t>
    </r>
    <r>
      <rPr>
        <b/>
        <sz val="11"/>
        <rFont val="Calibri"/>
        <family val="2"/>
      </rPr>
      <t xml:space="preserve"> 2024</t>
    </r>
  </si>
  <si>
    <t>PIHR - MD(Hom) - MD-Materia Medica (MM)</t>
  </si>
  <si>
    <t>BRAHMBHATT KRUNAL RAJESHBHAI</t>
  </si>
  <si>
    <t>2404402100001</t>
  </si>
  <si>
    <t>2404402100002</t>
  </si>
  <si>
    <t>2404402100003</t>
  </si>
  <si>
    <t>2404402100004</t>
  </si>
  <si>
    <t>2404402100005</t>
  </si>
  <si>
    <t>2404402100006</t>
  </si>
  <si>
    <t>2404402080001</t>
  </si>
  <si>
    <t>2404402080002</t>
  </si>
  <si>
    <t>2404402080003</t>
  </si>
  <si>
    <t>2404402080004</t>
  </si>
  <si>
    <t>2404402080005</t>
  </si>
  <si>
    <t>2404402080006</t>
  </si>
  <si>
    <t>7096120819</t>
  </si>
  <si>
    <t>sonu17barot@gmail.com.</t>
  </si>
  <si>
    <t>26-12-2024</t>
  </si>
  <si>
    <t>2404402060001</t>
  </si>
  <si>
    <t>2404402060002</t>
  </si>
  <si>
    <t>2404402060003</t>
  </si>
  <si>
    <t>2404402060005</t>
  </si>
  <si>
    <t>2404402060006</t>
  </si>
  <si>
    <t>2404402070001</t>
  </si>
  <si>
    <t>2404402070002</t>
  </si>
  <si>
    <t>2404402070003</t>
  </si>
  <si>
    <t>2404402070004</t>
  </si>
  <si>
    <t>2404402070005</t>
  </si>
  <si>
    <t>2404402070006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</si>
</sst>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5"/>
      <name val="Calibri"/>
      <family val="2"/>
    </font>
    <font>
      <sz val="11"/>
      <name val="Calibri"/>
      <family val="2"/>
    </font>
    <font>
      <b/>
      <sz val="15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quotePrefix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0" quotePrefix="1" applyFont="1" applyAlignment="1">
      <alignment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sonu17barot@gmail.com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workbookViewId="0">
      <selection activeCell="D24" sqref="D24"/>
    </sheetView>
  </sheetViews>
  <sheetFormatPr defaultRowHeight="15"/>
  <cols>
    <col min="1" max="2" width="27.7109375" bestFit="1" customWidth="1"/>
    <col min="3" max="3" width="38.7109375" bestFit="1" customWidth="1"/>
    <col min="4" max="4" width="18.7109375" bestFit="1" customWidth="1"/>
    <col min="5" max="5" width="33.7109375" bestFit="1" customWidth="1"/>
    <col min="6" max="6" width="18.7109375" bestFit="1" customWidth="1"/>
    <col min="7" max="7" width="23.7109375" bestFit="1" customWidth="1"/>
    <col min="8" max="8" width="48.7109375" bestFit="1" customWidth="1"/>
    <col min="9" max="9" width="20.7109375" bestFit="1" customWidth="1"/>
    <col min="10" max="10" width="37.7109375" bestFit="1" customWidth="1"/>
    <col min="11" max="11" width="33.7109375" bestFit="1" customWidth="1"/>
    <col min="12" max="12" width="23.7109375" bestFit="1" customWidth="1"/>
    <col min="13" max="14" width="22.7109375" bestFit="1" customWidth="1"/>
    <col min="15" max="15" width="23.7109375" bestFit="1" customWidth="1"/>
    <col min="16" max="16" width="28.7109375" bestFit="1" customWidth="1"/>
    <col min="17" max="17" width="15.7109375" bestFit="1" customWidth="1"/>
    <col min="18" max="18" width="17.7109375" bestFit="1" customWidth="1"/>
    <col min="19" max="19" width="13.7109375" bestFit="1" customWidth="1"/>
    <col min="20" max="20" width="28.7109375" bestFit="1" customWidth="1"/>
    <col min="21" max="21" width="23.7109375" bestFit="1" customWidth="1"/>
    <col min="22" max="22" width="30.7109375" bestFit="1" customWidth="1"/>
    <col min="23" max="23" width="15.7109375" bestFit="1" customWidth="1"/>
    <col min="24" max="24" width="24.7109375" bestFit="1" customWidth="1"/>
    <col min="25" max="25" width="22.7109375" bestFit="1" customWidth="1"/>
    <col min="26" max="26" width="26.7109375" bestFit="1" customWidth="1"/>
    <col min="27" max="28" width="16.7109375" bestFit="1" customWidth="1"/>
    <col min="29" max="30" width="37.7109375" bestFit="1" customWidth="1"/>
  </cols>
  <sheetData>
    <row r="1" spans="1: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>
      <c r="A2" s="2" t="s">
        <v>30</v>
      </c>
      <c r="B2" s="2" t="s">
        <v>31</v>
      </c>
      <c r="C2" s="2" t="s">
        <v>32</v>
      </c>
      <c r="D2" s="2" t="s">
        <v>33</v>
      </c>
      <c r="E2" s="2" t="s">
        <v>34</v>
      </c>
      <c r="F2" s="2" t="s">
        <v>30</v>
      </c>
      <c r="G2" s="2" t="s">
        <v>35</v>
      </c>
      <c r="H2" s="2" t="s">
        <v>36</v>
      </c>
      <c r="I2" s="2" t="s">
        <v>37</v>
      </c>
      <c r="J2" s="2" t="s">
        <v>38</v>
      </c>
      <c r="K2" s="2" t="s">
        <v>39</v>
      </c>
      <c r="L2" s="2" t="s">
        <v>40</v>
      </c>
      <c r="M2" s="2" t="s">
        <v>41</v>
      </c>
      <c r="N2" s="2" t="s">
        <v>42</v>
      </c>
      <c r="O2" s="2">
        <v>1</v>
      </c>
      <c r="P2" s="2" t="s">
        <v>43</v>
      </c>
      <c r="Q2" s="2" t="s">
        <v>44</v>
      </c>
      <c r="R2" s="2">
        <v>1</v>
      </c>
      <c r="S2" s="2">
        <v>1</v>
      </c>
      <c r="T2" s="2">
        <v>191000</v>
      </c>
      <c r="U2" s="2">
        <v>0</v>
      </c>
      <c r="V2" s="2">
        <v>191000</v>
      </c>
      <c r="W2" s="2" t="s">
        <v>41</v>
      </c>
      <c r="X2" s="2" t="s">
        <v>31</v>
      </c>
      <c r="Y2" s="2" t="s">
        <v>45</v>
      </c>
      <c r="Z2" s="2" t="s">
        <v>41</v>
      </c>
      <c r="AA2" s="2">
        <v>1</v>
      </c>
      <c r="AB2" s="2" t="s">
        <v>46</v>
      </c>
      <c r="AC2" s="2" t="s">
        <v>47</v>
      </c>
      <c r="AD2" s="2" t="s">
        <v>47</v>
      </c>
    </row>
    <row r="3" spans="1:30">
      <c r="A3" s="2" t="s">
        <v>48</v>
      </c>
      <c r="B3" s="2" t="s">
        <v>49</v>
      </c>
      <c r="C3" s="2" t="s">
        <v>50</v>
      </c>
      <c r="D3" s="2" t="s">
        <v>51</v>
      </c>
      <c r="E3" s="2" t="s">
        <v>52</v>
      </c>
      <c r="F3" s="2" t="s">
        <v>48</v>
      </c>
      <c r="G3" s="2" t="s">
        <v>35</v>
      </c>
      <c r="H3" s="2" t="s">
        <v>36</v>
      </c>
      <c r="I3" s="2" t="s">
        <v>37</v>
      </c>
      <c r="J3" s="2" t="s">
        <v>38</v>
      </c>
      <c r="K3" s="2" t="s">
        <v>39</v>
      </c>
      <c r="L3" s="2" t="s">
        <v>40</v>
      </c>
      <c r="M3" s="2" t="s">
        <v>53</v>
      </c>
      <c r="N3" s="2" t="s">
        <v>42</v>
      </c>
      <c r="O3" s="2">
        <v>1</v>
      </c>
      <c r="P3" s="2" t="s">
        <v>43</v>
      </c>
      <c r="Q3" s="2" t="s">
        <v>44</v>
      </c>
      <c r="R3" s="2">
        <v>1</v>
      </c>
      <c r="S3" s="2">
        <v>1</v>
      </c>
      <c r="T3" s="2">
        <v>191000</v>
      </c>
      <c r="U3" s="2">
        <v>0</v>
      </c>
      <c r="V3" s="2">
        <v>156000</v>
      </c>
      <c r="W3" s="2" t="s">
        <v>41</v>
      </c>
      <c r="X3" s="2" t="s">
        <v>49</v>
      </c>
      <c r="Y3" s="2" t="s">
        <v>45</v>
      </c>
      <c r="Z3" s="2" t="s">
        <v>41</v>
      </c>
      <c r="AA3" s="2">
        <v>1</v>
      </c>
      <c r="AB3" s="2" t="s">
        <v>46</v>
      </c>
      <c r="AC3" s="2" t="s">
        <v>47</v>
      </c>
      <c r="AD3" s="2" t="s">
        <v>47</v>
      </c>
    </row>
    <row r="4" spans="1:30">
      <c r="A4" s="2" t="s">
        <v>54</v>
      </c>
      <c r="B4" s="2" t="s">
        <v>55</v>
      </c>
      <c r="C4" s="2" t="s">
        <v>56</v>
      </c>
      <c r="D4" s="2" t="s">
        <v>57</v>
      </c>
      <c r="E4" s="2" t="s">
        <v>58</v>
      </c>
      <c r="F4" s="2" t="s">
        <v>54</v>
      </c>
      <c r="G4" s="2" t="s">
        <v>35</v>
      </c>
      <c r="H4" s="2" t="s">
        <v>36</v>
      </c>
      <c r="I4" s="2" t="s">
        <v>37</v>
      </c>
      <c r="J4" s="2" t="s">
        <v>38</v>
      </c>
      <c r="K4" s="2" t="s">
        <v>59</v>
      </c>
      <c r="L4" s="2" t="s">
        <v>40</v>
      </c>
      <c r="M4" s="2" t="s">
        <v>41</v>
      </c>
      <c r="N4" s="2" t="s">
        <v>42</v>
      </c>
      <c r="O4" s="2">
        <v>1</v>
      </c>
      <c r="P4" s="2" t="s">
        <v>43</v>
      </c>
      <c r="Q4" s="2" t="s">
        <v>44</v>
      </c>
      <c r="R4" s="2">
        <v>1</v>
      </c>
      <c r="S4" s="2">
        <v>1</v>
      </c>
      <c r="T4" s="2">
        <v>125000</v>
      </c>
      <c r="U4" s="2">
        <v>0</v>
      </c>
      <c r="V4" s="2">
        <v>90000</v>
      </c>
      <c r="W4" s="2" t="s">
        <v>41</v>
      </c>
      <c r="X4" s="2" t="s">
        <v>55</v>
      </c>
      <c r="Y4" s="2" t="s">
        <v>45</v>
      </c>
      <c r="Z4" s="2" t="s">
        <v>41</v>
      </c>
      <c r="AA4" s="2">
        <v>1</v>
      </c>
      <c r="AB4" s="2" t="s">
        <v>46</v>
      </c>
      <c r="AC4" s="2" t="s">
        <v>47</v>
      </c>
      <c r="AD4" s="2" t="s">
        <v>47</v>
      </c>
    </row>
    <row r="5" spans="1:30">
      <c r="A5" s="2" t="s">
        <v>60</v>
      </c>
      <c r="B5" s="2" t="s">
        <v>61</v>
      </c>
      <c r="C5" s="2" t="s">
        <v>62</v>
      </c>
      <c r="D5" s="2" t="s">
        <v>63</v>
      </c>
      <c r="E5" s="2" t="s">
        <v>64</v>
      </c>
      <c r="F5" s="2" t="s">
        <v>60</v>
      </c>
      <c r="G5" s="2" t="s">
        <v>35</v>
      </c>
      <c r="H5" s="2" t="s">
        <v>36</v>
      </c>
      <c r="I5" s="2" t="s">
        <v>37</v>
      </c>
      <c r="J5" s="2" t="s">
        <v>38</v>
      </c>
      <c r="K5" s="2" t="s">
        <v>65</v>
      </c>
      <c r="L5" s="2" t="s">
        <v>40</v>
      </c>
      <c r="M5" s="2" t="s">
        <v>41</v>
      </c>
      <c r="N5" s="2" t="s">
        <v>42</v>
      </c>
      <c r="O5" s="2">
        <v>1</v>
      </c>
      <c r="P5" s="2" t="s">
        <v>43</v>
      </c>
      <c r="Q5" s="2" t="s">
        <v>44</v>
      </c>
      <c r="R5" s="2">
        <v>1</v>
      </c>
      <c r="S5" s="2">
        <v>1</v>
      </c>
      <c r="T5" s="2">
        <v>135000</v>
      </c>
      <c r="U5" s="2">
        <v>0</v>
      </c>
      <c r="V5" s="2">
        <v>100000</v>
      </c>
      <c r="W5" s="2" t="s">
        <v>41</v>
      </c>
      <c r="X5" s="2" t="s">
        <v>61</v>
      </c>
      <c r="Y5" s="2" t="s">
        <v>45</v>
      </c>
      <c r="Z5" s="2" t="s">
        <v>41</v>
      </c>
      <c r="AA5" s="2">
        <v>1</v>
      </c>
      <c r="AB5" s="2" t="s">
        <v>46</v>
      </c>
      <c r="AC5" s="2" t="s">
        <v>47</v>
      </c>
      <c r="AD5" s="2" t="s">
        <v>47</v>
      </c>
    </row>
    <row r="6" spans="1:30">
      <c r="A6" s="2" t="s">
        <v>66</v>
      </c>
      <c r="B6" s="2" t="s">
        <v>67</v>
      </c>
      <c r="C6" s="2" t="s">
        <v>68</v>
      </c>
      <c r="D6" s="2" t="s">
        <v>69</v>
      </c>
      <c r="E6" s="2" t="s">
        <v>70</v>
      </c>
      <c r="F6" s="2" t="s">
        <v>66</v>
      </c>
      <c r="G6" s="2" t="s">
        <v>35</v>
      </c>
      <c r="H6" s="2" t="s">
        <v>36</v>
      </c>
      <c r="I6" s="2" t="s">
        <v>37</v>
      </c>
      <c r="J6" s="2" t="s">
        <v>38</v>
      </c>
      <c r="K6" s="2" t="s">
        <v>59</v>
      </c>
      <c r="L6" s="2" t="s">
        <v>40</v>
      </c>
      <c r="M6" s="2" t="s">
        <v>41</v>
      </c>
      <c r="N6" s="2" t="s">
        <v>42</v>
      </c>
      <c r="O6" s="2">
        <v>1</v>
      </c>
      <c r="P6" s="2" t="s">
        <v>43</v>
      </c>
      <c r="Q6" s="2" t="s">
        <v>44</v>
      </c>
      <c r="R6" s="2">
        <v>1</v>
      </c>
      <c r="S6" s="2">
        <v>1</v>
      </c>
      <c r="T6" s="2">
        <v>125000</v>
      </c>
      <c r="U6" s="2">
        <v>35000</v>
      </c>
      <c r="V6" s="2">
        <v>90000</v>
      </c>
      <c r="W6" s="2" t="s">
        <v>41</v>
      </c>
      <c r="X6" s="2" t="s">
        <v>67</v>
      </c>
      <c r="Y6" s="2" t="s">
        <v>45</v>
      </c>
      <c r="Z6" s="2" t="s">
        <v>41</v>
      </c>
      <c r="AA6" s="2">
        <v>1</v>
      </c>
      <c r="AB6" s="2" t="s">
        <v>46</v>
      </c>
      <c r="AC6" s="2" t="s">
        <v>47</v>
      </c>
      <c r="AD6" s="2" t="s">
        <v>47</v>
      </c>
    </row>
    <row r="7" spans="1:30">
      <c r="A7" s="2" t="s">
        <v>71</v>
      </c>
      <c r="B7" s="2" t="s">
        <v>67</v>
      </c>
      <c r="C7" s="2" t="s">
        <v>72</v>
      </c>
      <c r="D7" s="2" t="s">
        <v>73</v>
      </c>
      <c r="E7" s="2" t="s">
        <v>74</v>
      </c>
      <c r="F7" s="2" t="s">
        <v>71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75</v>
      </c>
      <c r="L7" s="2" t="s">
        <v>40</v>
      </c>
      <c r="M7" s="2" t="s">
        <v>41</v>
      </c>
      <c r="N7" s="2" t="s">
        <v>42</v>
      </c>
      <c r="O7" s="2">
        <v>1</v>
      </c>
      <c r="P7" s="2" t="s">
        <v>43</v>
      </c>
      <c r="Q7" s="2" t="s">
        <v>44</v>
      </c>
      <c r="R7" s="2">
        <v>1</v>
      </c>
      <c r="S7" s="2">
        <v>1</v>
      </c>
      <c r="T7" s="2">
        <v>135000</v>
      </c>
      <c r="U7" s="2">
        <v>35000</v>
      </c>
      <c r="V7" s="2">
        <v>100000</v>
      </c>
      <c r="W7" s="2" t="s">
        <v>41</v>
      </c>
      <c r="X7" s="2" t="s">
        <v>67</v>
      </c>
      <c r="Y7" s="2" t="s">
        <v>45</v>
      </c>
      <c r="Z7" s="2" t="s">
        <v>41</v>
      </c>
      <c r="AA7" s="2">
        <v>1</v>
      </c>
      <c r="AB7" s="2" t="s">
        <v>46</v>
      </c>
      <c r="AC7" s="2" t="s">
        <v>47</v>
      </c>
      <c r="AD7" s="2" t="s">
        <v>47</v>
      </c>
    </row>
    <row r="8" spans="1:30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76</v>
      </c>
      <c r="G8" s="2" t="s">
        <v>35</v>
      </c>
      <c r="H8" s="2" t="s">
        <v>36</v>
      </c>
      <c r="I8" s="2" t="s">
        <v>37</v>
      </c>
      <c r="J8" s="2" t="s">
        <v>38</v>
      </c>
      <c r="K8" s="2" t="s">
        <v>59</v>
      </c>
      <c r="L8" s="2" t="s">
        <v>40</v>
      </c>
      <c r="M8" s="2" t="s">
        <v>81</v>
      </c>
      <c r="N8" s="2" t="s">
        <v>42</v>
      </c>
      <c r="O8" s="2">
        <v>1</v>
      </c>
      <c r="P8" s="2" t="s">
        <v>43</v>
      </c>
      <c r="Q8" s="2" t="s">
        <v>44</v>
      </c>
      <c r="R8" s="2">
        <v>1</v>
      </c>
      <c r="S8" s="2">
        <v>1</v>
      </c>
      <c r="T8" s="2">
        <v>125000</v>
      </c>
      <c r="U8" s="2">
        <v>0</v>
      </c>
      <c r="V8" s="2">
        <v>90000</v>
      </c>
      <c r="W8" s="2" t="s">
        <v>41</v>
      </c>
      <c r="X8" s="2" t="s">
        <v>77</v>
      </c>
      <c r="Y8" s="2" t="s">
        <v>45</v>
      </c>
      <c r="Z8" s="2" t="s">
        <v>41</v>
      </c>
      <c r="AA8" s="2">
        <v>1</v>
      </c>
      <c r="AB8" s="2" t="s">
        <v>46</v>
      </c>
      <c r="AC8" s="2" t="s">
        <v>47</v>
      </c>
      <c r="AD8" s="2" t="s">
        <v>47</v>
      </c>
    </row>
    <row r="9" spans="1:30" ht="30">
      <c r="A9" s="2" t="s">
        <v>82</v>
      </c>
      <c r="B9" s="2" t="s">
        <v>83</v>
      </c>
      <c r="C9" s="2" t="s">
        <v>84</v>
      </c>
      <c r="D9" s="2" t="s">
        <v>85</v>
      </c>
      <c r="E9" s="2" t="s">
        <v>86</v>
      </c>
      <c r="F9" s="2" t="s">
        <v>82</v>
      </c>
      <c r="G9" s="2" t="s">
        <v>35</v>
      </c>
      <c r="H9" s="2" t="s">
        <v>36</v>
      </c>
      <c r="I9" s="2" t="s">
        <v>37</v>
      </c>
      <c r="J9" s="2" t="s">
        <v>38</v>
      </c>
      <c r="K9" s="2" t="s">
        <v>39</v>
      </c>
      <c r="L9" s="2" t="s">
        <v>87</v>
      </c>
      <c r="M9" s="2" t="s">
        <v>81</v>
      </c>
      <c r="N9" s="2" t="s">
        <v>42</v>
      </c>
      <c r="O9" s="2">
        <v>1</v>
      </c>
      <c r="P9" s="2" t="s">
        <v>43</v>
      </c>
      <c r="Q9" s="2" t="s">
        <v>44</v>
      </c>
      <c r="R9" s="2">
        <v>1</v>
      </c>
      <c r="S9" s="2">
        <v>1</v>
      </c>
      <c r="T9" s="2">
        <v>191000</v>
      </c>
      <c r="U9" s="2">
        <v>35000</v>
      </c>
      <c r="V9" s="2">
        <v>156000</v>
      </c>
      <c r="W9" s="2" t="s">
        <v>41</v>
      </c>
      <c r="X9" s="2" t="s">
        <v>83</v>
      </c>
      <c r="Y9" s="2" t="s">
        <v>45</v>
      </c>
      <c r="Z9" s="2" t="s">
        <v>41</v>
      </c>
      <c r="AA9" s="2">
        <v>1</v>
      </c>
      <c r="AB9" s="2" t="s">
        <v>46</v>
      </c>
      <c r="AC9" s="2" t="s">
        <v>47</v>
      </c>
      <c r="AD9" s="2" t="s">
        <v>47</v>
      </c>
    </row>
    <row r="10" spans="1:30">
      <c r="A10" s="2" t="s">
        <v>88</v>
      </c>
      <c r="B10" s="2" t="s">
        <v>83</v>
      </c>
      <c r="C10" s="2" t="s">
        <v>89</v>
      </c>
      <c r="D10" s="2" t="s">
        <v>90</v>
      </c>
      <c r="E10" s="2" t="s">
        <v>91</v>
      </c>
      <c r="F10" s="2" t="s">
        <v>88</v>
      </c>
      <c r="G10" s="2" t="s">
        <v>35</v>
      </c>
      <c r="H10" s="2" t="s">
        <v>36</v>
      </c>
      <c r="I10" s="2" t="s">
        <v>37</v>
      </c>
      <c r="J10" s="2" t="s">
        <v>38</v>
      </c>
      <c r="K10" s="2" t="s">
        <v>39</v>
      </c>
      <c r="L10" s="2" t="s">
        <v>40</v>
      </c>
      <c r="M10" s="2" t="s">
        <v>53</v>
      </c>
      <c r="N10" s="2" t="s">
        <v>42</v>
      </c>
      <c r="O10" s="2">
        <v>1</v>
      </c>
      <c r="P10" s="2" t="s">
        <v>43</v>
      </c>
      <c r="Q10" s="2" t="s">
        <v>44</v>
      </c>
      <c r="R10" s="2">
        <v>1</v>
      </c>
      <c r="S10" s="2">
        <v>1</v>
      </c>
      <c r="T10" s="2">
        <v>191000</v>
      </c>
      <c r="U10" s="2">
        <v>35000</v>
      </c>
      <c r="V10" s="2">
        <v>156000</v>
      </c>
      <c r="W10" s="2" t="s">
        <v>41</v>
      </c>
      <c r="X10" s="2" t="s">
        <v>83</v>
      </c>
      <c r="Y10" s="2" t="s">
        <v>45</v>
      </c>
      <c r="Z10" s="2" t="s">
        <v>41</v>
      </c>
      <c r="AA10" s="2">
        <v>1</v>
      </c>
      <c r="AB10" s="2" t="s">
        <v>46</v>
      </c>
      <c r="AC10" s="2" t="s">
        <v>47</v>
      </c>
      <c r="AD10" s="2" t="s">
        <v>47</v>
      </c>
    </row>
    <row r="11" spans="1:30">
      <c r="A11" s="2" t="s">
        <v>92</v>
      </c>
      <c r="B11" s="2" t="s">
        <v>83</v>
      </c>
      <c r="C11" s="2" t="s">
        <v>93</v>
      </c>
      <c r="D11" s="2" t="s">
        <v>94</v>
      </c>
      <c r="E11" s="2" t="s">
        <v>95</v>
      </c>
      <c r="F11" s="2" t="s">
        <v>92</v>
      </c>
      <c r="G11" s="2" t="s">
        <v>35</v>
      </c>
      <c r="H11" s="2" t="s">
        <v>36</v>
      </c>
      <c r="I11" s="2" t="s">
        <v>37</v>
      </c>
      <c r="J11" s="2" t="s">
        <v>38</v>
      </c>
      <c r="K11" s="2" t="s">
        <v>59</v>
      </c>
      <c r="L11" s="2" t="s">
        <v>40</v>
      </c>
      <c r="M11" s="2" t="s">
        <v>41</v>
      </c>
      <c r="N11" s="2" t="s">
        <v>42</v>
      </c>
      <c r="O11" s="2">
        <v>1</v>
      </c>
      <c r="P11" s="2" t="s">
        <v>43</v>
      </c>
      <c r="Q11" s="2" t="s">
        <v>44</v>
      </c>
      <c r="R11" s="2">
        <v>1</v>
      </c>
      <c r="S11" s="2">
        <v>1</v>
      </c>
      <c r="T11" s="2">
        <v>125000</v>
      </c>
      <c r="U11" s="2">
        <v>35000</v>
      </c>
      <c r="V11" s="2">
        <v>90000</v>
      </c>
      <c r="W11" s="2" t="s">
        <v>41</v>
      </c>
      <c r="X11" s="2" t="s">
        <v>83</v>
      </c>
      <c r="Y11" s="2" t="s">
        <v>45</v>
      </c>
      <c r="Z11" s="2" t="s">
        <v>41</v>
      </c>
      <c r="AA11" s="2">
        <v>1</v>
      </c>
      <c r="AB11" s="2" t="s">
        <v>46</v>
      </c>
      <c r="AC11" s="2" t="s">
        <v>47</v>
      </c>
      <c r="AD11" s="2" t="s">
        <v>47</v>
      </c>
    </row>
    <row r="12" spans="1:30">
      <c r="A12" s="2" t="s">
        <v>96</v>
      </c>
      <c r="B12" s="2" t="s">
        <v>97</v>
      </c>
      <c r="C12" s="2" t="s">
        <v>98</v>
      </c>
      <c r="D12" s="2" t="s">
        <v>99</v>
      </c>
      <c r="E12" s="2" t="s">
        <v>100</v>
      </c>
      <c r="F12" s="2" t="s">
        <v>96</v>
      </c>
      <c r="G12" s="2" t="s">
        <v>35</v>
      </c>
      <c r="H12" s="2" t="s">
        <v>36</v>
      </c>
      <c r="I12" s="2" t="s">
        <v>37</v>
      </c>
      <c r="J12" s="2" t="s">
        <v>38</v>
      </c>
      <c r="K12" s="2" t="s">
        <v>75</v>
      </c>
      <c r="L12" s="2" t="s">
        <v>40</v>
      </c>
      <c r="M12" s="2" t="s">
        <v>41</v>
      </c>
      <c r="N12" s="2" t="s">
        <v>42</v>
      </c>
      <c r="O12" s="2">
        <v>1</v>
      </c>
      <c r="P12" s="2" t="s">
        <v>43</v>
      </c>
      <c r="Q12" s="2" t="s">
        <v>44</v>
      </c>
      <c r="R12" s="2">
        <v>1</v>
      </c>
      <c r="S12" s="2">
        <v>1</v>
      </c>
      <c r="T12" s="2">
        <v>135000</v>
      </c>
      <c r="U12" s="2">
        <v>10000</v>
      </c>
      <c r="V12" s="2">
        <v>125000</v>
      </c>
      <c r="W12" s="2" t="s">
        <v>41</v>
      </c>
      <c r="X12" s="2" t="s">
        <v>97</v>
      </c>
      <c r="Y12" s="2" t="s">
        <v>45</v>
      </c>
      <c r="Z12" s="2" t="s">
        <v>41</v>
      </c>
      <c r="AA12" s="2">
        <v>1</v>
      </c>
      <c r="AB12" s="2" t="s">
        <v>46</v>
      </c>
      <c r="AC12" s="2" t="s">
        <v>47</v>
      </c>
      <c r="AD12" s="2" t="s">
        <v>47</v>
      </c>
    </row>
    <row r="13" spans="1:30">
      <c r="A13" s="2" t="s">
        <v>101</v>
      </c>
      <c r="B13" s="2" t="s">
        <v>102</v>
      </c>
      <c r="C13" s="2" t="s">
        <v>103</v>
      </c>
      <c r="D13" s="2" t="s">
        <v>104</v>
      </c>
      <c r="E13" s="2" t="s">
        <v>105</v>
      </c>
      <c r="F13" s="2" t="s">
        <v>101</v>
      </c>
      <c r="G13" s="2" t="s">
        <v>35</v>
      </c>
      <c r="H13" s="2" t="s">
        <v>36</v>
      </c>
      <c r="I13" s="2" t="s">
        <v>37</v>
      </c>
      <c r="J13" s="2" t="s">
        <v>38</v>
      </c>
      <c r="K13" s="2" t="s">
        <v>65</v>
      </c>
      <c r="L13" s="2" t="s">
        <v>87</v>
      </c>
      <c r="M13" s="2" t="s">
        <v>41</v>
      </c>
      <c r="N13" s="2" t="s">
        <v>42</v>
      </c>
      <c r="O13" s="2">
        <v>1</v>
      </c>
      <c r="P13" s="2" t="s">
        <v>43</v>
      </c>
      <c r="Q13" s="2" t="s">
        <v>44</v>
      </c>
      <c r="R13" s="2">
        <v>1</v>
      </c>
      <c r="S13" s="2">
        <v>1</v>
      </c>
      <c r="T13" s="2">
        <v>135000</v>
      </c>
      <c r="U13" s="2">
        <v>0</v>
      </c>
      <c r="V13" s="2">
        <v>135000</v>
      </c>
      <c r="W13" s="2" t="s">
        <v>41</v>
      </c>
      <c r="X13" s="2" t="s">
        <v>102</v>
      </c>
      <c r="Y13" s="2" t="s">
        <v>45</v>
      </c>
      <c r="Z13" s="2" t="s">
        <v>41</v>
      </c>
      <c r="AA13" s="2">
        <v>1</v>
      </c>
      <c r="AB13" s="2" t="s">
        <v>46</v>
      </c>
      <c r="AC13" s="2" t="s">
        <v>47</v>
      </c>
      <c r="AD13" s="2" t="s">
        <v>47</v>
      </c>
    </row>
    <row r="14" spans="1:30">
      <c r="A14" s="2" t="s">
        <v>106</v>
      </c>
      <c r="B14" s="2" t="s">
        <v>107</v>
      </c>
      <c r="C14" s="2" t="s">
        <v>108</v>
      </c>
      <c r="D14" s="2" t="s">
        <v>109</v>
      </c>
      <c r="E14" s="2" t="s">
        <v>110</v>
      </c>
      <c r="F14" s="2" t="s">
        <v>106</v>
      </c>
      <c r="G14" s="2" t="s">
        <v>35</v>
      </c>
      <c r="H14" s="2" t="s">
        <v>36</v>
      </c>
      <c r="I14" s="2" t="s">
        <v>37</v>
      </c>
      <c r="J14" s="2" t="s">
        <v>38</v>
      </c>
      <c r="K14" s="2" t="s">
        <v>65</v>
      </c>
      <c r="L14" s="2" t="s">
        <v>40</v>
      </c>
      <c r="M14" s="2" t="s">
        <v>41</v>
      </c>
      <c r="N14" s="2" t="s">
        <v>42</v>
      </c>
      <c r="O14" s="2">
        <v>1</v>
      </c>
      <c r="P14" s="2" t="s">
        <v>43</v>
      </c>
      <c r="Q14" s="2" t="s">
        <v>44</v>
      </c>
      <c r="R14" s="2">
        <v>1</v>
      </c>
      <c r="S14" s="2">
        <v>1</v>
      </c>
      <c r="T14" s="2">
        <v>135000</v>
      </c>
      <c r="U14" s="2">
        <v>35000</v>
      </c>
      <c r="V14" s="2">
        <v>100000</v>
      </c>
      <c r="W14" s="2" t="s">
        <v>41</v>
      </c>
      <c r="X14" s="2" t="s">
        <v>107</v>
      </c>
      <c r="Y14" s="2" t="s">
        <v>45</v>
      </c>
      <c r="Z14" s="2" t="s">
        <v>41</v>
      </c>
      <c r="AA14" s="2">
        <v>1</v>
      </c>
      <c r="AB14" s="2" t="s">
        <v>46</v>
      </c>
      <c r="AC14" s="2" t="s">
        <v>47</v>
      </c>
      <c r="AD14" s="2" t="s">
        <v>47</v>
      </c>
    </row>
    <row r="15" spans="1:30">
      <c r="A15" s="2" t="s">
        <v>111</v>
      </c>
      <c r="B15" s="2" t="s">
        <v>112</v>
      </c>
      <c r="C15" s="2" t="s">
        <v>113</v>
      </c>
      <c r="D15" s="2" t="s">
        <v>114</v>
      </c>
      <c r="E15" s="2" t="s">
        <v>115</v>
      </c>
      <c r="F15" s="2" t="s">
        <v>111</v>
      </c>
      <c r="G15" s="2" t="s">
        <v>35</v>
      </c>
      <c r="H15" s="2" t="s">
        <v>36</v>
      </c>
      <c r="I15" s="2" t="s">
        <v>37</v>
      </c>
      <c r="J15" s="2" t="s">
        <v>38</v>
      </c>
      <c r="K15" s="2" t="s">
        <v>75</v>
      </c>
      <c r="L15" s="2" t="s">
        <v>116</v>
      </c>
      <c r="M15" s="2" t="s">
        <v>41</v>
      </c>
      <c r="N15" s="2" t="s">
        <v>42</v>
      </c>
      <c r="O15" s="2">
        <v>1</v>
      </c>
      <c r="P15" s="2" t="s">
        <v>43</v>
      </c>
      <c r="Q15" s="2" t="s">
        <v>44</v>
      </c>
      <c r="R15" s="2">
        <v>1</v>
      </c>
      <c r="S15" s="2">
        <v>1</v>
      </c>
      <c r="T15" s="2">
        <v>135000</v>
      </c>
      <c r="U15" s="2">
        <v>0</v>
      </c>
      <c r="V15" s="2">
        <v>100000</v>
      </c>
      <c r="W15" s="2" t="s">
        <v>41</v>
      </c>
      <c r="X15" s="2" t="s">
        <v>112</v>
      </c>
      <c r="Y15" s="2" t="s">
        <v>45</v>
      </c>
      <c r="Z15" s="2" t="s">
        <v>41</v>
      </c>
      <c r="AA15" s="2">
        <v>1</v>
      </c>
      <c r="AB15" s="2" t="s">
        <v>46</v>
      </c>
      <c r="AC15" s="2" t="s">
        <v>47</v>
      </c>
      <c r="AD15" s="2" t="s">
        <v>47</v>
      </c>
    </row>
    <row r="16" spans="1:30">
      <c r="A16" s="2" t="s">
        <v>117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117</v>
      </c>
      <c r="G16" s="2" t="s">
        <v>35</v>
      </c>
      <c r="H16" s="2" t="s">
        <v>36</v>
      </c>
      <c r="I16" s="2" t="s">
        <v>37</v>
      </c>
      <c r="J16" s="2" t="s">
        <v>38</v>
      </c>
      <c r="K16" s="2" t="s">
        <v>59</v>
      </c>
      <c r="L16" s="2" t="s">
        <v>87</v>
      </c>
      <c r="M16" s="2" t="s">
        <v>53</v>
      </c>
      <c r="N16" s="2" t="s">
        <v>42</v>
      </c>
      <c r="O16" s="2">
        <v>1</v>
      </c>
      <c r="P16" s="2" t="s">
        <v>43</v>
      </c>
      <c r="Q16" s="2" t="s">
        <v>44</v>
      </c>
      <c r="R16" s="2">
        <v>1</v>
      </c>
      <c r="S16" s="2">
        <v>1</v>
      </c>
      <c r="T16" s="2">
        <v>125000</v>
      </c>
      <c r="U16" s="2">
        <v>0</v>
      </c>
      <c r="V16" s="2">
        <v>90000</v>
      </c>
      <c r="W16" s="2" t="s">
        <v>41</v>
      </c>
      <c r="X16" s="2" t="s">
        <v>118</v>
      </c>
      <c r="Y16" s="2" t="s">
        <v>45</v>
      </c>
      <c r="Z16" s="2" t="s">
        <v>41</v>
      </c>
      <c r="AA16" s="2">
        <v>1</v>
      </c>
      <c r="AB16" s="2" t="s">
        <v>46</v>
      </c>
      <c r="AC16" s="2" t="s">
        <v>47</v>
      </c>
      <c r="AD16" s="2" t="s">
        <v>47</v>
      </c>
    </row>
    <row r="17" spans="1:30">
      <c r="A17" s="2" t="s">
        <v>122</v>
      </c>
      <c r="B17" s="2" t="s">
        <v>123</v>
      </c>
      <c r="C17" s="2" t="s">
        <v>124</v>
      </c>
      <c r="D17" s="2" t="s">
        <v>125</v>
      </c>
      <c r="E17" s="2" t="s">
        <v>126</v>
      </c>
      <c r="F17" s="2" t="s">
        <v>122</v>
      </c>
      <c r="G17" s="2" t="s">
        <v>35</v>
      </c>
      <c r="H17" s="2" t="s">
        <v>36</v>
      </c>
      <c r="I17" s="2" t="s">
        <v>37</v>
      </c>
      <c r="J17" s="2" t="s">
        <v>38</v>
      </c>
      <c r="K17" s="2" t="s">
        <v>75</v>
      </c>
      <c r="L17" s="2" t="s">
        <v>40</v>
      </c>
      <c r="M17" s="2" t="s">
        <v>41</v>
      </c>
      <c r="N17" s="2" t="s">
        <v>42</v>
      </c>
      <c r="O17" s="2">
        <v>1</v>
      </c>
      <c r="P17" s="2" t="s">
        <v>43</v>
      </c>
      <c r="Q17" s="2" t="s">
        <v>44</v>
      </c>
      <c r="R17" s="2">
        <v>1</v>
      </c>
      <c r="S17" s="2">
        <v>1</v>
      </c>
      <c r="T17" s="2">
        <v>135000</v>
      </c>
      <c r="U17" s="2">
        <v>10000</v>
      </c>
      <c r="V17" s="2">
        <v>125000</v>
      </c>
      <c r="W17" s="2" t="s">
        <v>41</v>
      </c>
      <c r="X17" s="2" t="s">
        <v>123</v>
      </c>
      <c r="Y17" s="2" t="s">
        <v>45</v>
      </c>
      <c r="Z17" s="2" t="s">
        <v>41</v>
      </c>
      <c r="AA17" s="2">
        <v>1</v>
      </c>
      <c r="AB17" s="2" t="s">
        <v>46</v>
      </c>
      <c r="AC17" s="2" t="s">
        <v>47</v>
      </c>
      <c r="AD17" s="2" t="s">
        <v>47</v>
      </c>
    </row>
    <row r="18" spans="1:30">
      <c r="A18" s="2" t="s">
        <v>127</v>
      </c>
      <c r="B18" s="2" t="s">
        <v>128</v>
      </c>
      <c r="C18" s="2" t="s">
        <v>129</v>
      </c>
      <c r="D18" s="2" t="s">
        <v>130</v>
      </c>
      <c r="E18" s="2" t="s">
        <v>131</v>
      </c>
      <c r="F18" s="2" t="s">
        <v>127</v>
      </c>
      <c r="G18" s="2" t="s">
        <v>35</v>
      </c>
      <c r="H18" s="2" t="s">
        <v>36</v>
      </c>
      <c r="I18" s="2" t="s">
        <v>37</v>
      </c>
      <c r="J18" s="2" t="s">
        <v>38</v>
      </c>
      <c r="K18" s="2" t="s">
        <v>65</v>
      </c>
      <c r="L18" s="2" t="s">
        <v>40</v>
      </c>
      <c r="M18" s="2" t="s">
        <v>41</v>
      </c>
      <c r="N18" s="2" t="s">
        <v>42</v>
      </c>
      <c r="O18" s="2">
        <v>1</v>
      </c>
      <c r="P18" s="2" t="s">
        <v>43</v>
      </c>
      <c r="Q18" s="2" t="s">
        <v>44</v>
      </c>
      <c r="R18" s="2">
        <v>1</v>
      </c>
      <c r="S18" s="2">
        <v>1</v>
      </c>
      <c r="T18" s="2">
        <v>135000</v>
      </c>
      <c r="U18" s="2">
        <v>35000</v>
      </c>
      <c r="V18" s="2">
        <v>100000</v>
      </c>
      <c r="W18" s="2" t="s">
        <v>41</v>
      </c>
      <c r="X18" s="2" t="s">
        <v>128</v>
      </c>
      <c r="Y18" s="2" t="s">
        <v>45</v>
      </c>
      <c r="Z18" s="2" t="s">
        <v>41</v>
      </c>
      <c r="AA18" s="2">
        <v>1</v>
      </c>
      <c r="AB18" s="2" t="s">
        <v>46</v>
      </c>
      <c r="AC18" s="2" t="s">
        <v>47</v>
      </c>
      <c r="AD18" s="2" t="s">
        <v>47</v>
      </c>
    </row>
    <row r="19" spans="1:30">
      <c r="A19" s="2" t="s">
        <v>132</v>
      </c>
      <c r="B19" s="2" t="s">
        <v>128</v>
      </c>
      <c r="C19" s="2" t="s">
        <v>133</v>
      </c>
      <c r="D19" s="2" t="s">
        <v>134</v>
      </c>
      <c r="E19" s="2" t="s">
        <v>135</v>
      </c>
      <c r="F19" s="2" t="s">
        <v>132</v>
      </c>
      <c r="G19" s="2" t="s">
        <v>35</v>
      </c>
      <c r="H19" s="2" t="s">
        <v>36</v>
      </c>
      <c r="I19" s="2" t="s">
        <v>37</v>
      </c>
      <c r="J19" s="2" t="s">
        <v>38</v>
      </c>
      <c r="K19" s="2" t="s">
        <v>65</v>
      </c>
      <c r="L19" s="2" t="s">
        <v>40</v>
      </c>
      <c r="M19" s="2" t="s">
        <v>41</v>
      </c>
      <c r="N19" s="2" t="s">
        <v>42</v>
      </c>
      <c r="O19" s="2">
        <v>1</v>
      </c>
      <c r="P19" s="2" t="s">
        <v>43</v>
      </c>
      <c r="Q19" s="2" t="s">
        <v>44</v>
      </c>
      <c r="R19" s="2">
        <v>1</v>
      </c>
      <c r="S19" s="2">
        <v>1</v>
      </c>
      <c r="T19" s="2">
        <v>135000</v>
      </c>
      <c r="U19" s="2">
        <v>0</v>
      </c>
      <c r="V19" s="2">
        <v>100000</v>
      </c>
      <c r="W19" s="2" t="s">
        <v>41</v>
      </c>
      <c r="X19" s="2" t="s">
        <v>128</v>
      </c>
      <c r="Y19" s="2" t="s">
        <v>45</v>
      </c>
      <c r="Z19" s="2" t="s">
        <v>41</v>
      </c>
      <c r="AA19" s="2">
        <v>1</v>
      </c>
      <c r="AB19" s="2" t="s">
        <v>46</v>
      </c>
      <c r="AC19" s="2" t="s">
        <v>47</v>
      </c>
      <c r="AD19" s="2" t="s">
        <v>47</v>
      </c>
    </row>
    <row r="20" spans="1:30">
      <c r="A20" s="2" t="s">
        <v>136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136</v>
      </c>
      <c r="G20" s="2" t="s">
        <v>35</v>
      </c>
      <c r="H20" s="2" t="s">
        <v>36</v>
      </c>
      <c r="I20" s="2" t="s">
        <v>37</v>
      </c>
      <c r="J20" s="2" t="s">
        <v>38</v>
      </c>
      <c r="K20" s="2" t="s">
        <v>75</v>
      </c>
      <c r="L20" s="2" t="s">
        <v>40</v>
      </c>
      <c r="M20" s="2" t="s">
        <v>41</v>
      </c>
      <c r="N20" s="2" t="s">
        <v>42</v>
      </c>
      <c r="O20" s="2">
        <v>1</v>
      </c>
      <c r="P20" s="2" t="s">
        <v>43</v>
      </c>
      <c r="Q20" s="2" t="s">
        <v>44</v>
      </c>
      <c r="R20" s="2">
        <v>1</v>
      </c>
      <c r="S20" s="2">
        <v>1</v>
      </c>
      <c r="T20" s="2">
        <v>135000</v>
      </c>
      <c r="U20" s="2">
        <v>5000</v>
      </c>
      <c r="V20" s="2">
        <v>100000</v>
      </c>
      <c r="W20" s="2" t="s">
        <v>41</v>
      </c>
      <c r="X20" s="2" t="s">
        <v>137</v>
      </c>
      <c r="Y20" s="2" t="s">
        <v>45</v>
      </c>
      <c r="Z20" s="2" t="s">
        <v>41</v>
      </c>
      <c r="AA20" s="2">
        <v>1</v>
      </c>
      <c r="AB20" s="2" t="s">
        <v>46</v>
      </c>
      <c r="AC20" s="2" t="s">
        <v>47</v>
      </c>
      <c r="AD20" s="2" t="s">
        <v>47</v>
      </c>
    </row>
    <row r="21" spans="1:30" ht="30">
      <c r="A21" s="2" t="s">
        <v>141</v>
      </c>
      <c r="B21" s="2" t="s">
        <v>137</v>
      </c>
      <c r="C21" s="2" t="s">
        <v>142</v>
      </c>
      <c r="D21" s="2" t="s">
        <v>143</v>
      </c>
      <c r="E21" s="2" t="s">
        <v>144</v>
      </c>
      <c r="F21" s="2" t="s">
        <v>141</v>
      </c>
      <c r="G21" s="2" t="s">
        <v>35</v>
      </c>
      <c r="H21" s="2" t="s">
        <v>36</v>
      </c>
      <c r="I21" s="2" t="s">
        <v>37</v>
      </c>
      <c r="J21" s="2" t="s">
        <v>38</v>
      </c>
      <c r="K21" s="2" t="s">
        <v>39</v>
      </c>
      <c r="L21" s="2" t="s">
        <v>40</v>
      </c>
      <c r="M21" s="2" t="s">
        <v>145</v>
      </c>
      <c r="N21" s="2" t="s">
        <v>42</v>
      </c>
      <c r="O21" s="2">
        <v>1</v>
      </c>
      <c r="P21" s="2" t="s">
        <v>43</v>
      </c>
      <c r="Q21" s="2" t="s">
        <v>44</v>
      </c>
      <c r="R21" s="2">
        <v>1</v>
      </c>
      <c r="S21" s="2">
        <v>1</v>
      </c>
      <c r="T21" s="2">
        <v>191000</v>
      </c>
      <c r="U21" s="2">
        <v>5000</v>
      </c>
      <c r="V21" s="2">
        <v>186000</v>
      </c>
      <c r="W21" s="2" t="s">
        <v>41</v>
      </c>
      <c r="X21" s="2" t="s">
        <v>137</v>
      </c>
      <c r="Y21" s="2" t="s">
        <v>45</v>
      </c>
      <c r="Z21" s="2" t="s">
        <v>41</v>
      </c>
      <c r="AA21" s="2">
        <v>1</v>
      </c>
      <c r="AB21" s="2" t="s">
        <v>46</v>
      </c>
      <c r="AC21" s="2" t="s">
        <v>47</v>
      </c>
      <c r="AD21" s="2" t="s">
        <v>47</v>
      </c>
    </row>
    <row r="22" spans="1:30">
      <c r="A22" s="2" t="s">
        <v>146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146</v>
      </c>
      <c r="G22" s="2" t="s">
        <v>35</v>
      </c>
      <c r="H22" s="2" t="s">
        <v>36</v>
      </c>
      <c r="I22" s="2" t="s">
        <v>37</v>
      </c>
      <c r="J22" s="2" t="s">
        <v>38</v>
      </c>
      <c r="K22" s="2" t="s">
        <v>65</v>
      </c>
      <c r="L22" s="2" t="s">
        <v>116</v>
      </c>
      <c r="M22" s="2" t="s">
        <v>41</v>
      </c>
      <c r="N22" s="2" t="s">
        <v>42</v>
      </c>
      <c r="O22" s="2">
        <v>1</v>
      </c>
      <c r="P22" s="2" t="s">
        <v>43</v>
      </c>
      <c r="Q22" s="2" t="s">
        <v>44</v>
      </c>
      <c r="R22" s="2">
        <v>1</v>
      </c>
      <c r="S22" s="2">
        <v>1</v>
      </c>
      <c r="T22" s="2">
        <v>135000</v>
      </c>
      <c r="U22" s="2">
        <v>35000</v>
      </c>
      <c r="V22" s="2">
        <v>100000</v>
      </c>
      <c r="W22" s="2" t="s">
        <v>41</v>
      </c>
      <c r="X22" s="2" t="s">
        <v>147</v>
      </c>
      <c r="Y22" s="2" t="s">
        <v>45</v>
      </c>
      <c r="Z22" s="2" t="s">
        <v>41</v>
      </c>
      <c r="AA22" s="2">
        <v>1</v>
      </c>
      <c r="AB22" s="2" t="s">
        <v>46</v>
      </c>
      <c r="AC22" s="2" t="s">
        <v>47</v>
      </c>
      <c r="AD22" s="2" t="s">
        <v>47</v>
      </c>
    </row>
    <row r="23" spans="1:30">
      <c r="A23" s="2" t="s">
        <v>151</v>
      </c>
      <c r="B23" s="2" t="s">
        <v>147</v>
      </c>
      <c r="C23" s="2" t="s">
        <v>152</v>
      </c>
      <c r="D23" s="2" t="s">
        <v>153</v>
      </c>
      <c r="E23" s="2" t="s">
        <v>154</v>
      </c>
      <c r="F23" s="2" t="s">
        <v>151</v>
      </c>
      <c r="G23" s="2" t="s">
        <v>35</v>
      </c>
      <c r="H23" s="2" t="s">
        <v>36</v>
      </c>
      <c r="I23" s="2" t="s">
        <v>37</v>
      </c>
      <c r="J23" s="2" t="s">
        <v>38</v>
      </c>
      <c r="K23" s="2" t="s">
        <v>75</v>
      </c>
      <c r="L23" s="2" t="s">
        <v>40</v>
      </c>
      <c r="M23" s="2" t="s">
        <v>41</v>
      </c>
      <c r="N23" s="2" t="s">
        <v>42</v>
      </c>
      <c r="O23" s="2">
        <v>1</v>
      </c>
      <c r="P23" s="2" t="s">
        <v>43</v>
      </c>
      <c r="Q23" s="2" t="s">
        <v>44</v>
      </c>
      <c r="R23" s="2">
        <v>1</v>
      </c>
      <c r="S23" s="2">
        <v>1</v>
      </c>
      <c r="T23" s="2">
        <v>135000</v>
      </c>
      <c r="U23" s="2">
        <v>35000</v>
      </c>
      <c r="V23" s="2">
        <v>100000</v>
      </c>
      <c r="W23" s="2" t="s">
        <v>41</v>
      </c>
      <c r="X23" s="2" t="s">
        <v>147</v>
      </c>
      <c r="Y23" s="2" t="s">
        <v>45</v>
      </c>
      <c r="Z23" s="2" t="s">
        <v>41</v>
      </c>
      <c r="AA23" s="2">
        <v>1</v>
      </c>
      <c r="AB23" s="2" t="s">
        <v>46</v>
      </c>
      <c r="AC23" s="2" t="s">
        <v>47</v>
      </c>
      <c r="AD23" s="2" t="s">
        <v>47</v>
      </c>
    </row>
  </sheetData>
  <autoFilter ref="K1:K23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0398-D7FB-4078-8F8F-89269D01EA6E}">
  <sheetPr>
    <tabColor theme="4" tint="0.39997558519241921"/>
  </sheetPr>
  <dimension ref="A1:I8"/>
  <sheetViews>
    <sheetView workbookViewId="0">
      <selection activeCell="B8" sqref="B8"/>
    </sheetView>
  </sheetViews>
  <sheetFormatPr defaultRowHeight="15"/>
  <cols>
    <col min="1" max="1" width="6.42578125" customWidth="1"/>
    <col min="2" max="2" width="15.5703125" customWidth="1"/>
    <col min="3" max="3" width="14.5703125" customWidth="1"/>
    <col min="4" max="4" width="38.7109375" bestFit="1" customWidth="1"/>
    <col min="5" max="5" width="13" customWidth="1"/>
    <col min="6" max="6" width="29.28515625" customWidth="1"/>
    <col min="7" max="7" width="12.140625" customWidth="1"/>
    <col min="8" max="8" width="25" customWidth="1"/>
    <col min="9" max="9" width="20.7109375" customWidth="1"/>
  </cols>
  <sheetData>
    <row r="1" spans="1:9">
      <c r="A1" s="29" t="s">
        <v>163</v>
      </c>
      <c r="B1" s="30"/>
      <c r="C1" s="30"/>
      <c r="D1" s="30"/>
      <c r="E1" s="30"/>
      <c r="F1" s="30"/>
      <c r="G1" s="30"/>
      <c r="H1" s="30"/>
      <c r="I1" s="30"/>
    </row>
    <row r="2" spans="1:9">
      <c r="A2" s="30"/>
      <c r="B2" s="30"/>
      <c r="C2" s="30"/>
      <c r="D2" s="30"/>
      <c r="E2" s="30"/>
      <c r="F2" s="30"/>
      <c r="G2" s="30"/>
      <c r="H2" s="30"/>
      <c r="I2" s="30"/>
    </row>
    <row r="3" spans="1:9" ht="30">
      <c r="A3" s="11" t="s">
        <v>155</v>
      </c>
      <c r="B3" s="8" t="s">
        <v>156</v>
      </c>
      <c r="C3" s="8" t="s">
        <v>157</v>
      </c>
      <c r="D3" s="9" t="s">
        <v>158</v>
      </c>
      <c r="E3" s="8" t="s">
        <v>159</v>
      </c>
      <c r="F3" s="10" t="s">
        <v>4</v>
      </c>
      <c r="G3" s="9" t="s">
        <v>160</v>
      </c>
      <c r="H3" s="9" t="s">
        <v>162</v>
      </c>
      <c r="I3" s="8" t="s">
        <v>161</v>
      </c>
    </row>
    <row r="4" spans="1:9" ht="24.95" customHeight="1">
      <c r="A4" s="4">
        <v>1</v>
      </c>
      <c r="B4" s="19" t="s">
        <v>191</v>
      </c>
      <c r="C4" s="7" t="s">
        <v>31</v>
      </c>
      <c r="D4" s="19" t="s">
        <v>32</v>
      </c>
      <c r="E4" s="7" t="s">
        <v>33</v>
      </c>
      <c r="F4" s="19" t="s">
        <v>34</v>
      </c>
      <c r="G4" s="7" t="s">
        <v>37</v>
      </c>
      <c r="H4" s="18" t="s">
        <v>39</v>
      </c>
      <c r="I4" s="7" t="s">
        <v>40</v>
      </c>
    </row>
    <row r="5" spans="1:9" ht="24.95" customHeight="1">
      <c r="A5" s="4">
        <v>2</v>
      </c>
      <c r="B5" s="25" t="s">
        <v>194</v>
      </c>
      <c r="C5" s="7" t="s">
        <v>49</v>
      </c>
      <c r="D5" s="19" t="s">
        <v>50</v>
      </c>
      <c r="E5" s="7" t="s">
        <v>51</v>
      </c>
      <c r="F5" s="19" t="s">
        <v>52</v>
      </c>
      <c r="G5" s="7" t="s">
        <v>37</v>
      </c>
      <c r="H5" s="7" t="s">
        <v>39</v>
      </c>
      <c r="I5" s="7" t="s">
        <v>40</v>
      </c>
    </row>
    <row r="6" spans="1:9" ht="24.95" customHeight="1">
      <c r="A6" s="4">
        <v>3</v>
      </c>
      <c r="B6" s="19" t="s">
        <v>192</v>
      </c>
      <c r="C6" s="7" t="s">
        <v>83</v>
      </c>
      <c r="D6" s="19" t="s">
        <v>84</v>
      </c>
      <c r="E6" s="7" t="s">
        <v>85</v>
      </c>
      <c r="F6" s="19" t="s">
        <v>86</v>
      </c>
      <c r="G6" s="7" t="s">
        <v>37</v>
      </c>
      <c r="H6" s="7" t="s">
        <v>39</v>
      </c>
      <c r="I6" s="7" t="s">
        <v>87</v>
      </c>
    </row>
    <row r="7" spans="1:9" ht="24.95" customHeight="1">
      <c r="A7" s="4">
        <v>4</v>
      </c>
      <c r="B7" s="19" t="s">
        <v>195</v>
      </c>
      <c r="C7" s="7" t="s">
        <v>83</v>
      </c>
      <c r="D7" s="19" t="s">
        <v>89</v>
      </c>
      <c r="E7" s="7" t="s">
        <v>90</v>
      </c>
      <c r="F7" s="19" t="s">
        <v>91</v>
      </c>
      <c r="G7" s="7" t="s">
        <v>37</v>
      </c>
      <c r="H7" s="7" t="s">
        <v>39</v>
      </c>
      <c r="I7" s="7" t="s">
        <v>40</v>
      </c>
    </row>
    <row r="8" spans="1:9" ht="24.95" customHeight="1">
      <c r="A8" s="4">
        <v>5</v>
      </c>
      <c r="B8" s="19" t="s">
        <v>193</v>
      </c>
      <c r="C8" s="7" t="s">
        <v>137</v>
      </c>
      <c r="D8" s="19" t="s">
        <v>142</v>
      </c>
      <c r="E8" s="7" t="s">
        <v>143</v>
      </c>
      <c r="F8" s="19" t="s">
        <v>144</v>
      </c>
      <c r="G8" s="7" t="s">
        <v>37</v>
      </c>
      <c r="H8" s="7" t="s">
        <v>39</v>
      </c>
      <c r="I8" s="7" t="s">
        <v>40</v>
      </c>
    </row>
  </sheetData>
  <autoFilter ref="H3:H8" xr:uid="{00000000-0001-0000-0000-000000000000}"/>
  <mergeCells count="1">
    <mergeCell ref="A1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47E3-1E97-4FEE-B3A9-6DB5D58BBBF2}">
  <sheetPr>
    <tabColor theme="4" tint="0.39997558519241921"/>
  </sheetPr>
  <dimension ref="A1:J9"/>
  <sheetViews>
    <sheetView topLeftCell="B1" workbookViewId="0">
      <selection activeCell="B9" sqref="B9"/>
    </sheetView>
  </sheetViews>
  <sheetFormatPr defaultRowHeight="15"/>
  <cols>
    <col min="2" max="2" width="18" customWidth="1"/>
    <col min="3" max="3" width="14.42578125" bestFit="1" customWidth="1"/>
    <col min="4" max="4" width="26.7109375" customWidth="1"/>
    <col min="5" max="5" width="15.42578125" customWidth="1"/>
    <col min="6" max="6" width="33.7109375" bestFit="1" customWidth="1"/>
    <col min="7" max="7" width="20.7109375" bestFit="1" customWidth="1"/>
    <col min="8" max="8" width="33.7109375" bestFit="1" customWidth="1"/>
    <col min="9" max="9" width="23.7109375" bestFit="1" customWidth="1"/>
    <col min="10" max="10" width="13.7109375" bestFit="1" customWidth="1"/>
  </cols>
  <sheetData>
    <row r="1" spans="1:10">
      <c r="A1" s="31" t="s">
        <v>164</v>
      </c>
      <c r="B1" s="32"/>
      <c r="C1" s="32"/>
      <c r="D1" s="32"/>
      <c r="E1" s="32"/>
      <c r="F1" s="32"/>
    </row>
    <row r="2" spans="1:10">
      <c r="A2" s="33"/>
      <c r="B2" s="33"/>
      <c r="C2" s="33"/>
      <c r="D2" s="33"/>
      <c r="E2" s="33"/>
      <c r="F2" s="33"/>
    </row>
    <row r="3" spans="1:10" ht="30">
      <c r="A3" s="14" t="s">
        <v>155</v>
      </c>
      <c r="B3" s="12" t="s">
        <v>166</v>
      </c>
      <c r="C3" s="12" t="s">
        <v>157</v>
      </c>
      <c r="D3" s="13" t="s">
        <v>158</v>
      </c>
      <c r="E3" s="15" t="s">
        <v>3</v>
      </c>
      <c r="F3" s="10" t="s">
        <v>4</v>
      </c>
      <c r="G3" s="16" t="s">
        <v>160</v>
      </c>
      <c r="H3" s="16" t="s">
        <v>167</v>
      </c>
      <c r="I3" s="16" t="s">
        <v>161</v>
      </c>
      <c r="J3" s="10" t="s">
        <v>18</v>
      </c>
    </row>
    <row r="4" spans="1:10" ht="24.95" customHeight="1">
      <c r="A4" s="4">
        <v>1</v>
      </c>
      <c r="B4" s="5" t="s">
        <v>198</v>
      </c>
      <c r="C4" s="7" t="s">
        <v>61</v>
      </c>
      <c r="D4" s="19" t="s">
        <v>62</v>
      </c>
      <c r="E4" s="7" t="s">
        <v>63</v>
      </c>
      <c r="F4" s="19" t="s">
        <v>64</v>
      </c>
      <c r="G4" s="7" t="s">
        <v>37</v>
      </c>
      <c r="H4" s="7" t="s">
        <v>65</v>
      </c>
      <c r="I4" s="7" t="s">
        <v>40</v>
      </c>
      <c r="J4" s="7">
        <v>1</v>
      </c>
    </row>
    <row r="5" spans="1:10" ht="24.95" customHeight="1">
      <c r="A5" s="4">
        <v>2</v>
      </c>
      <c r="B5" s="5" t="s">
        <v>199</v>
      </c>
      <c r="C5" s="7" t="s">
        <v>102</v>
      </c>
      <c r="D5" s="19" t="s">
        <v>103</v>
      </c>
      <c r="E5" s="7" t="s">
        <v>104</v>
      </c>
      <c r="F5" s="19" t="s">
        <v>105</v>
      </c>
      <c r="G5" s="7" t="s">
        <v>37</v>
      </c>
      <c r="H5" s="18" t="s">
        <v>65</v>
      </c>
      <c r="I5" s="7" t="s">
        <v>87</v>
      </c>
      <c r="J5" s="7">
        <v>1</v>
      </c>
    </row>
    <row r="6" spans="1:10" ht="24.95" customHeight="1">
      <c r="A6" s="4">
        <v>3</v>
      </c>
      <c r="B6" s="5" t="s">
        <v>201</v>
      </c>
      <c r="C6" s="7" t="s">
        <v>107</v>
      </c>
      <c r="D6" s="19" t="s">
        <v>108</v>
      </c>
      <c r="E6" s="7" t="s">
        <v>109</v>
      </c>
      <c r="F6" s="19" t="s">
        <v>110</v>
      </c>
      <c r="G6" s="7" t="s">
        <v>37</v>
      </c>
      <c r="H6" s="7" t="s">
        <v>65</v>
      </c>
      <c r="I6" s="7" t="s">
        <v>40</v>
      </c>
      <c r="J6" s="7">
        <v>1</v>
      </c>
    </row>
    <row r="7" spans="1:10" ht="24.95" customHeight="1">
      <c r="A7" s="4">
        <v>4</v>
      </c>
      <c r="B7" s="5" t="s">
        <v>197</v>
      </c>
      <c r="C7" s="7" t="s">
        <v>128</v>
      </c>
      <c r="D7" s="19" t="s">
        <v>129</v>
      </c>
      <c r="E7" s="7" t="s">
        <v>130</v>
      </c>
      <c r="F7" s="19" t="s">
        <v>131</v>
      </c>
      <c r="G7" s="7" t="s">
        <v>37</v>
      </c>
      <c r="H7" s="7" t="s">
        <v>65</v>
      </c>
      <c r="I7" s="7" t="s">
        <v>40</v>
      </c>
      <c r="J7" s="7">
        <v>1</v>
      </c>
    </row>
    <row r="8" spans="1:10" ht="24.95" customHeight="1">
      <c r="A8" s="4">
        <v>5</v>
      </c>
      <c r="B8" s="5" t="s">
        <v>200</v>
      </c>
      <c r="C8" s="7" t="s">
        <v>128</v>
      </c>
      <c r="D8" s="19" t="s">
        <v>133</v>
      </c>
      <c r="E8" s="7" t="s">
        <v>134</v>
      </c>
      <c r="F8" s="19" t="s">
        <v>135</v>
      </c>
      <c r="G8" s="7" t="s">
        <v>37</v>
      </c>
      <c r="H8" s="7" t="s">
        <v>65</v>
      </c>
      <c r="I8" s="7" t="s">
        <v>40</v>
      </c>
      <c r="J8" s="7">
        <v>1</v>
      </c>
    </row>
    <row r="9" spans="1:10" ht="24.95" customHeight="1">
      <c r="A9" s="4">
        <v>6</v>
      </c>
      <c r="B9" s="5" t="s">
        <v>196</v>
      </c>
      <c r="C9" s="7" t="s">
        <v>147</v>
      </c>
      <c r="D9" s="19" t="s">
        <v>148</v>
      </c>
      <c r="E9" s="7" t="s">
        <v>149</v>
      </c>
      <c r="F9" s="19" t="s">
        <v>150</v>
      </c>
      <c r="G9" s="7" t="s">
        <v>37</v>
      </c>
      <c r="H9" s="7" t="s">
        <v>65</v>
      </c>
      <c r="I9" s="7" t="s">
        <v>116</v>
      </c>
      <c r="J9" s="7">
        <v>1</v>
      </c>
    </row>
  </sheetData>
  <autoFilter ref="H3:H9" xr:uid="{00000000-0001-0000-0000-000000000000}"/>
  <mergeCells count="1">
    <mergeCell ref="A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1F0BD-0FCB-4F2C-A51E-9C9FF6D18636}">
  <sheetPr>
    <tabColor theme="4" tint="0.39997558519241921"/>
  </sheetPr>
  <dimension ref="A1:J10"/>
  <sheetViews>
    <sheetView workbookViewId="0">
      <selection activeCell="B9" sqref="B9"/>
    </sheetView>
  </sheetViews>
  <sheetFormatPr defaultRowHeight="15"/>
  <cols>
    <col min="2" max="2" width="14.28515625" bestFit="1" customWidth="1"/>
    <col min="3" max="3" width="14.42578125" bestFit="1" customWidth="1"/>
    <col min="4" max="4" width="33.7109375" customWidth="1"/>
    <col min="5" max="5" width="18.7109375" bestFit="1" customWidth="1"/>
    <col min="6" max="6" width="29.28515625" customWidth="1"/>
    <col min="7" max="7" width="19.5703125" customWidth="1"/>
    <col min="8" max="8" width="33.7109375" bestFit="1" customWidth="1"/>
    <col min="9" max="9" width="14.28515625" customWidth="1"/>
    <col min="10" max="10" width="13.7109375" bestFit="1" customWidth="1"/>
  </cols>
  <sheetData>
    <row r="1" spans="1:10" ht="15" customHeight="1">
      <c r="A1" s="34" t="s">
        <v>165</v>
      </c>
      <c r="B1" s="31"/>
      <c r="C1" s="31"/>
      <c r="D1" s="31"/>
      <c r="E1" s="31"/>
      <c r="F1" s="31"/>
      <c r="G1" s="31"/>
      <c r="H1" s="31"/>
      <c r="I1" s="31"/>
      <c r="J1" s="31"/>
    </row>
    <row r="2" spans="1:10">
      <c r="A2" s="35"/>
      <c r="B2" s="36"/>
      <c r="C2" s="36"/>
      <c r="D2" s="36"/>
      <c r="E2" s="36"/>
      <c r="F2" s="36"/>
      <c r="G2" s="36"/>
      <c r="H2" s="36"/>
      <c r="I2" s="36"/>
      <c r="J2" s="36"/>
    </row>
    <row r="3" spans="1:10" ht="30">
      <c r="A3" s="14" t="s">
        <v>155</v>
      </c>
      <c r="B3" s="16" t="s">
        <v>156</v>
      </c>
      <c r="C3" s="16" t="s">
        <v>157</v>
      </c>
      <c r="D3" s="16" t="s">
        <v>158</v>
      </c>
      <c r="E3" s="16" t="s">
        <v>168</v>
      </c>
      <c r="F3" s="21" t="s">
        <v>4</v>
      </c>
      <c r="G3" s="16" t="s">
        <v>160</v>
      </c>
      <c r="H3" s="16" t="s">
        <v>162</v>
      </c>
      <c r="I3" s="13" t="s">
        <v>161</v>
      </c>
      <c r="J3" s="10" t="s">
        <v>18</v>
      </c>
    </row>
    <row r="4" spans="1:10" ht="24.95" customHeight="1">
      <c r="A4" s="4">
        <v>1</v>
      </c>
      <c r="B4" s="2" t="s">
        <v>181</v>
      </c>
      <c r="C4" s="7" t="s">
        <v>55</v>
      </c>
      <c r="D4" s="19" t="s">
        <v>56</v>
      </c>
      <c r="E4" s="7" t="s">
        <v>57</v>
      </c>
      <c r="F4" s="20" t="s">
        <v>58</v>
      </c>
      <c r="G4" s="7" t="s">
        <v>37</v>
      </c>
      <c r="H4" s="18" t="s">
        <v>59</v>
      </c>
      <c r="I4" s="7" t="s">
        <v>40</v>
      </c>
      <c r="J4" s="7">
        <v>1</v>
      </c>
    </row>
    <row r="5" spans="1:10" ht="24.95" customHeight="1">
      <c r="A5" s="4">
        <v>2</v>
      </c>
      <c r="B5" s="2" t="s">
        <v>177</v>
      </c>
      <c r="C5" s="7" t="s">
        <v>67</v>
      </c>
      <c r="D5" s="19" t="s">
        <v>68</v>
      </c>
      <c r="E5" s="7" t="s">
        <v>69</v>
      </c>
      <c r="F5" s="20" t="s">
        <v>70</v>
      </c>
      <c r="G5" s="7" t="s">
        <v>37</v>
      </c>
      <c r="H5" s="7" t="s">
        <v>59</v>
      </c>
      <c r="I5" s="7" t="s">
        <v>40</v>
      </c>
      <c r="J5" s="7">
        <v>1</v>
      </c>
    </row>
    <row r="6" spans="1:10" ht="24.95" customHeight="1">
      <c r="A6" s="4">
        <v>3</v>
      </c>
      <c r="B6" s="2" t="s">
        <v>179</v>
      </c>
      <c r="C6" s="7" t="s">
        <v>77</v>
      </c>
      <c r="D6" s="19" t="s">
        <v>78</v>
      </c>
      <c r="E6" s="7" t="s">
        <v>79</v>
      </c>
      <c r="F6" s="20" t="s">
        <v>80</v>
      </c>
      <c r="G6" s="7" t="s">
        <v>37</v>
      </c>
      <c r="H6" s="7" t="s">
        <v>59</v>
      </c>
      <c r="I6" s="7" t="s">
        <v>40</v>
      </c>
      <c r="J6" s="7">
        <v>1</v>
      </c>
    </row>
    <row r="7" spans="1:10" ht="24.95" customHeight="1">
      <c r="A7" s="4">
        <v>4</v>
      </c>
      <c r="B7" s="2" t="s">
        <v>178</v>
      </c>
      <c r="C7" s="7" t="s">
        <v>83</v>
      </c>
      <c r="D7" s="19" t="s">
        <v>93</v>
      </c>
      <c r="E7" s="7" t="s">
        <v>94</v>
      </c>
      <c r="F7" s="20" t="s">
        <v>95</v>
      </c>
      <c r="G7" s="7" t="s">
        <v>37</v>
      </c>
      <c r="H7" s="7" t="s">
        <v>59</v>
      </c>
      <c r="I7" s="7" t="s">
        <v>40</v>
      </c>
      <c r="J7" s="7">
        <v>1</v>
      </c>
    </row>
    <row r="8" spans="1:10" ht="24.95" customHeight="1">
      <c r="A8" s="4">
        <v>5</v>
      </c>
      <c r="B8" s="2" t="s">
        <v>180</v>
      </c>
      <c r="C8" s="7" t="s">
        <v>118</v>
      </c>
      <c r="D8" s="19" t="s">
        <v>119</v>
      </c>
      <c r="E8" s="7" t="s">
        <v>120</v>
      </c>
      <c r="F8" s="20" t="s">
        <v>121</v>
      </c>
      <c r="G8" s="7" t="s">
        <v>37</v>
      </c>
      <c r="H8" s="7" t="s">
        <v>59</v>
      </c>
      <c r="I8" s="7" t="s">
        <v>87</v>
      </c>
      <c r="J8" s="7">
        <v>1</v>
      </c>
    </row>
    <row r="9" spans="1:10" ht="24.95" customHeight="1">
      <c r="A9" s="4">
        <v>6</v>
      </c>
      <c r="B9" s="2" t="s">
        <v>176</v>
      </c>
      <c r="C9" s="7" t="s">
        <v>190</v>
      </c>
      <c r="D9" s="19" t="s">
        <v>175</v>
      </c>
      <c r="E9" s="24" t="s">
        <v>188</v>
      </c>
      <c r="F9" s="19" t="s">
        <v>189</v>
      </c>
      <c r="G9" s="7" t="s">
        <v>37</v>
      </c>
      <c r="H9" s="7" t="s">
        <v>59</v>
      </c>
      <c r="I9" s="7" t="s">
        <v>40</v>
      </c>
      <c r="J9" s="7">
        <v>1</v>
      </c>
    </row>
    <row r="10" spans="1:10">
      <c r="A10" s="17"/>
    </row>
  </sheetData>
  <autoFilter ref="H3:H9" xr:uid="{00000000-0001-0000-0000-000000000000}">
    <sortState xmlns:xlrd2="http://schemas.microsoft.com/office/spreadsheetml/2017/richdata2" ref="A5:J9">
      <sortCondition ref="H3:H8"/>
    </sortState>
  </autoFilter>
  <mergeCells count="1">
    <mergeCell ref="A1:J2"/>
  </mergeCells>
  <hyperlinks>
    <hyperlink ref="F9" r:id="rId1" xr:uid="{95A65405-B8AB-4CF8-B5A3-494A38505B0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55398-6CE6-4D20-A809-B395DFA2DF36}">
  <sheetPr>
    <tabColor theme="4" tint="0.39997558519241921"/>
  </sheetPr>
  <dimension ref="A1:J10"/>
  <sheetViews>
    <sheetView tabSelected="1" workbookViewId="0">
      <selection activeCell="D13" sqref="D13"/>
    </sheetView>
  </sheetViews>
  <sheetFormatPr defaultRowHeight="15"/>
  <cols>
    <col min="2" max="2" width="14.28515625" bestFit="1" customWidth="1"/>
    <col min="3" max="3" width="14.42578125" bestFit="1" customWidth="1"/>
    <col min="4" max="4" width="34.42578125" customWidth="1"/>
    <col min="5" max="5" width="14.85546875" customWidth="1"/>
    <col min="6" max="6" width="30" bestFit="1" customWidth="1"/>
    <col min="7" max="7" width="17.42578125" customWidth="1"/>
    <col min="8" max="8" width="24.28515625" customWidth="1"/>
    <col min="9" max="9" width="23.7109375" bestFit="1" customWidth="1"/>
    <col min="10" max="10" width="13.7109375" bestFit="1" customWidth="1"/>
  </cols>
  <sheetData>
    <row r="1" spans="1:10">
      <c r="A1" s="29" t="s">
        <v>170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30">
      <c r="A3" s="14" t="s">
        <v>155</v>
      </c>
      <c r="B3" s="16" t="s">
        <v>156</v>
      </c>
      <c r="C3" s="16" t="s">
        <v>157</v>
      </c>
      <c r="D3" s="16" t="s">
        <v>158</v>
      </c>
      <c r="E3" s="10" t="s">
        <v>3</v>
      </c>
      <c r="F3" s="10" t="s">
        <v>4</v>
      </c>
      <c r="G3" s="1" t="s">
        <v>8</v>
      </c>
      <c r="H3" s="1" t="s">
        <v>10</v>
      </c>
      <c r="I3" s="1" t="s">
        <v>11</v>
      </c>
      <c r="J3" s="1" t="s">
        <v>18</v>
      </c>
    </row>
    <row r="4" spans="1:10" s="6" customFormat="1" ht="24.95" customHeight="1">
      <c r="A4" s="4">
        <v>1</v>
      </c>
      <c r="B4" s="2" t="s">
        <v>182</v>
      </c>
      <c r="C4" s="5" t="s">
        <v>67</v>
      </c>
      <c r="D4" s="5" t="s">
        <v>72</v>
      </c>
      <c r="E4" s="5" t="s">
        <v>73</v>
      </c>
      <c r="F4" s="5" t="s">
        <v>74</v>
      </c>
      <c r="G4" s="7" t="s">
        <v>37</v>
      </c>
      <c r="H4" s="5" t="s">
        <v>75</v>
      </c>
      <c r="I4" s="7" t="s">
        <v>40</v>
      </c>
      <c r="J4" s="7">
        <v>1</v>
      </c>
    </row>
    <row r="5" spans="1:10" s="6" customFormat="1" ht="24.95" customHeight="1">
      <c r="A5" s="4">
        <v>2</v>
      </c>
      <c r="B5" s="2" t="s">
        <v>183</v>
      </c>
      <c r="C5" s="5" t="s">
        <v>97</v>
      </c>
      <c r="D5" s="5" t="s">
        <v>98</v>
      </c>
      <c r="E5" s="5" t="s">
        <v>99</v>
      </c>
      <c r="F5" s="5" t="s">
        <v>100</v>
      </c>
      <c r="G5" s="7" t="s">
        <v>37</v>
      </c>
      <c r="H5" s="5" t="s">
        <v>75</v>
      </c>
      <c r="I5" s="7" t="s">
        <v>40</v>
      </c>
      <c r="J5" s="7">
        <v>1</v>
      </c>
    </row>
    <row r="6" spans="1:10" s="6" customFormat="1" ht="24.95" customHeight="1">
      <c r="A6" s="4">
        <v>3</v>
      </c>
      <c r="B6" s="2" t="s">
        <v>185</v>
      </c>
      <c r="C6" s="5" t="s">
        <v>112</v>
      </c>
      <c r="D6" s="5" t="s">
        <v>113</v>
      </c>
      <c r="E6" s="5" t="s">
        <v>114</v>
      </c>
      <c r="F6" s="5" t="s">
        <v>115</v>
      </c>
      <c r="G6" s="7" t="s">
        <v>37</v>
      </c>
      <c r="H6" s="5" t="s">
        <v>75</v>
      </c>
      <c r="I6" s="7" t="s">
        <v>116</v>
      </c>
      <c r="J6" s="7">
        <v>1</v>
      </c>
    </row>
    <row r="7" spans="1:10" s="6" customFormat="1" ht="24.95" customHeight="1">
      <c r="A7" s="4">
        <v>4</v>
      </c>
      <c r="B7" s="2" t="s">
        <v>184</v>
      </c>
      <c r="C7" s="5" t="s">
        <v>123</v>
      </c>
      <c r="D7" s="5" t="s">
        <v>124</v>
      </c>
      <c r="E7" s="5" t="s">
        <v>125</v>
      </c>
      <c r="F7" s="5" t="s">
        <v>126</v>
      </c>
      <c r="G7" s="7" t="s">
        <v>37</v>
      </c>
      <c r="H7" s="5" t="s">
        <v>75</v>
      </c>
      <c r="I7" s="7" t="s">
        <v>40</v>
      </c>
      <c r="J7" s="7">
        <v>1</v>
      </c>
    </row>
    <row r="8" spans="1:10" s="6" customFormat="1" ht="24.95" customHeight="1">
      <c r="A8" s="4">
        <v>5</v>
      </c>
      <c r="B8" s="2" t="s">
        <v>186</v>
      </c>
      <c r="C8" s="5" t="s">
        <v>137</v>
      </c>
      <c r="D8" s="5" t="s">
        <v>138</v>
      </c>
      <c r="E8" s="5" t="s">
        <v>139</v>
      </c>
      <c r="F8" s="5" t="s">
        <v>140</v>
      </c>
      <c r="G8" s="7" t="s">
        <v>37</v>
      </c>
      <c r="H8" s="5" t="s">
        <v>75</v>
      </c>
      <c r="I8" s="7" t="s">
        <v>40</v>
      </c>
      <c r="J8" s="7">
        <v>1</v>
      </c>
    </row>
    <row r="9" spans="1:10" s="6" customFormat="1" ht="24.95" customHeight="1">
      <c r="A9" s="4">
        <v>6</v>
      </c>
      <c r="B9" s="2" t="s">
        <v>187</v>
      </c>
      <c r="C9" s="5" t="s">
        <v>147</v>
      </c>
      <c r="D9" s="5" t="s">
        <v>152</v>
      </c>
      <c r="E9" s="5" t="s">
        <v>153</v>
      </c>
      <c r="F9" s="5" t="s">
        <v>154</v>
      </c>
      <c r="G9" s="7" t="s">
        <v>37</v>
      </c>
      <c r="H9" s="5" t="s">
        <v>75</v>
      </c>
      <c r="I9" s="7" t="s">
        <v>40</v>
      </c>
      <c r="J9" s="7">
        <v>1</v>
      </c>
    </row>
    <row r="10" spans="1:10">
      <c r="J10" s="3"/>
    </row>
  </sheetData>
  <autoFilter ref="H3:H9" xr:uid="{00000000-0001-0000-0000-000000000000}"/>
  <mergeCells count="1">
    <mergeCell ref="A1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DF157-611B-434D-9DAB-C878E5B7D3B7}">
  <dimension ref="C7:L38"/>
  <sheetViews>
    <sheetView topLeftCell="B1" workbookViewId="0">
      <selection activeCell="E18" sqref="E18"/>
    </sheetView>
  </sheetViews>
  <sheetFormatPr defaultRowHeight="15"/>
  <cols>
    <col min="3" max="3" width="44.85546875" bestFit="1" customWidth="1"/>
    <col min="8" max="8" width="32.7109375" bestFit="1" customWidth="1"/>
    <col min="9" max="9" width="14.140625" bestFit="1" customWidth="1"/>
    <col min="11" max="11" width="30.28515625" customWidth="1"/>
    <col min="12" max="12" width="16" customWidth="1"/>
  </cols>
  <sheetData>
    <row r="7" spans="3:9" ht="24.95" customHeight="1">
      <c r="C7" s="14" t="s">
        <v>173</v>
      </c>
      <c r="D7" s="14" t="s">
        <v>169</v>
      </c>
    </row>
    <row r="8" spans="3:9" ht="24.95" customHeight="1">
      <c r="C8" s="23" t="s">
        <v>174</v>
      </c>
      <c r="D8" s="4">
        <v>6</v>
      </c>
      <c r="F8" s="26"/>
      <c r="G8" s="26"/>
      <c r="H8" s="28"/>
      <c r="I8" s="26"/>
    </row>
    <row r="9" spans="3:9" ht="24.95" customHeight="1">
      <c r="C9" s="23" t="s">
        <v>172</v>
      </c>
      <c r="D9" s="4">
        <v>6</v>
      </c>
      <c r="F9" s="26"/>
      <c r="G9" s="26"/>
      <c r="H9" s="28"/>
      <c r="I9" s="26"/>
    </row>
    <row r="10" spans="3:9" ht="24.95" customHeight="1">
      <c r="C10" s="22" t="s">
        <v>59</v>
      </c>
      <c r="D10" s="4">
        <v>6</v>
      </c>
      <c r="F10" s="26"/>
      <c r="G10" s="26"/>
      <c r="H10" s="28"/>
      <c r="I10" s="26"/>
    </row>
    <row r="11" spans="3:9" ht="24.95" customHeight="1">
      <c r="C11" s="19" t="s">
        <v>171</v>
      </c>
      <c r="D11" s="4">
        <v>6</v>
      </c>
      <c r="F11" s="26"/>
      <c r="G11" s="26"/>
      <c r="H11" s="28"/>
      <c r="I11" s="26"/>
    </row>
    <row r="12" spans="3:9" ht="24.95" customHeight="1">
      <c r="C12" s="14" t="s">
        <v>169</v>
      </c>
      <c r="D12" s="14">
        <f>SUM(D8:D11)</f>
        <v>24</v>
      </c>
      <c r="F12" s="26"/>
      <c r="G12" s="26"/>
      <c r="H12" s="28"/>
      <c r="I12" s="26"/>
    </row>
    <row r="13" spans="3:9">
      <c r="F13" s="26"/>
      <c r="G13" s="26"/>
      <c r="H13" s="28"/>
      <c r="I13" s="26"/>
    </row>
    <row r="14" spans="3:9">
      <c r="F14" s="26"/>
      <c r="G14" s="26"/>
      <c r="H14" s="28"/>
      <c r="I14" s="26"/>
    </row>
    <row r="15" spans="3:9">
      <c r="F15" s="26"/>
      <c r="G15" s="26"/>
      <c r="H15" s="28"/>
      <c r="I15" s="26"/>
    </row>
    <row r="16" spans="3:9">
      <c r="F16" s="26"/>
      <c r="G16" s="26"/>
      <c r="H16" s="28"/>
      <c r="I16" s="26"/>
    </row>
    <row r="17" spans="6:12">
      <c r="F17" s="26"/>
      <c r="G17" s="26"/>
      <c r="H17" s="28"/>
      <c r="I17" s="26"/>
    </row>
    <row r="18" spans="6:12">
      <c r="F18" s="26"/>
      <c r="G18" s="26"/>
      <c r="H18" s="28"/>
      <c r="I18" s="26"/>
    </row>
    <row r="19" spans="6:12">
      <c r="F19" s="26"/>
      <c r="G19" s="26"/>
      <c r="H19" s="28"/>
      <c r="I19" s="26"/>
    </row>
    <row r="27" spans="6:12">
      <c r="J27" s="26"/>
      <c r="K27" s="26"/>
      <c r="L27" s="26"/>
    </row>
    <row r="28" spans="6:12">
      <c r="J28" s="26"/>
      <c r="K28" s="26"/>
      <c r="L28" s="26"/>
    </row>
    <row r="29" spans="6:12">
      <c r="J29" s="26"/>
      <c r="K29" s="26"/>
      <c r="L29" s="26"/>
    </row>
    <row r="30" spans="6:12">
      <c r="J30" s="26"/>
      <c r="K30" s="26"/>
      <c r="L30" s="26"/>
    </row>
    <row r="31" spans="6:12">
      <c r="J31" s="26"/>
      <c r="K31" s="26"/>
      <c r="L31" s="27"/>
    </row>
    <row r="32" spans="6:12">
      <c r="J32" s="26"/>
      <c r="K32" s="26"/>
      <c r="L32" s="26"/>
    </row>
    <row r="33" spans="10:12">
      <c r="J33" s="26"/>
      <c r="K33" s="26"/>
      <c r="L33" s="26"/>
    </row>
    <row r="34" spans="10:12">
      <c r="J34" s="26"/>
      <c r="K34" s="26"/>
      <c r="L34" s="26"/>
    </row>
    <row r="35" spans="10:12">
      <c r="J35" s="26"/>
      <c r="K35" s="26"/>
      <c r="L35" s="26"/>
    </row>
    <row r="36" spans="10:12">
      <c r="J36" s="26"/>
      <c r="K36" s="26"/>
      <c r="L36" s="26"/>
    </row>
    <row r="37" spans="10:12">
      <c r="J37" s="26"/>
      <c r="K37" s="26"/>
      <c r="L37" s="26"/>
    </row>
    <row r="38" spans="10:12">
      <c r="J38" s="26"/>
      <c r="K38" s="26"/>
      <c r="L38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PF-1st year 2024-25 Full list</vt:lpstr>
      <vt:lpstr>PG-MM</vt:lpstr>
      <vt:lpstr>PG-OM</vt:lpstr>
      <vt:lpstr>PG-PHARMACY</vt:lpstr>
      <vt:lpstr>PG-RR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 MAHESH KANUBHAI RATHVA</cp:lastModifiedBy>
  <dcterms:modified xsi:type="dcterms:W3CDTF">2024-12-30T09:07:16Z</dcterms:modified>
</cp:coreProperties>
</file>